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5.2\Medical Division\updated provider panel\"/>
    </mc:Choice>
  </mc:AlternateContent>
  <bookViews>
    <workbookView xWindow="0" yWindow="0" windowWidth="20490" windowHeight="7755"/>
  </bookViews>
  <sheets>
    <sheet name="Hospitals" sheetId="11" r:id="rId1"/>
    <sheet name="Specialists" sheetId="12" r:id="rId2"/>
    <sheet name="Laboratories" sheetId="10" r:id="rId3"/>
    <sheet name="Pharmacies" sheetId="7" r:id="rId4"/>
    <sheet name="Dentists" sheetId="13" r:id="rId5"/>
    <sheet name="Optical" sheetId="14" r:id="rId6"/>
    <sheet name="Ambulance services" sheetId="8" r:id="rId7"/>
  </sheets>
  <definedNames>
    <definedName name="_xlnm._FilterDatabase" localSheetId="0" hidden="1">Hospitals!$B$6:$G$556</definedName>
    <definedName name="afternoon">#REF!</definedName>
    <definedName name="back">#REF!</definedName>
    <definedName name="cable">#REF!</definedName>
    <definedName name="dont">#REF!</definedName>
    <definedName name="findus">#REF!</definedName>
    <definedName name="first">#REF!</definedName>
    <definedName name="forest">#REF!</definedName>
    <definedName name="foundone">#REF!</definedName>
    <definedName name="funga">#REF!</definedName>
    <definedName name="Glory">#REF!</definedName>
    <definedName name="hapana">#REF!</definedName>
    <definedName name="helpme">#REF!</definedName>
    <definedName name="kuja">#REF!</definedName>
    <definedName name="look">#REF!</definedName>
    <definedName name="match">#REF!</definedName>
    <definedName name="nine">#REF!</definedName>
    <definedName name="okay">#REF!</definedName>
    <definedName name="one">#REF!</definedName>
    <definedName name="_xlnm.Print_Area" localSheetId="4">Dentists!$A$1:$D$77</definedName>
    <definedName name="_xlnm.Print_Area" localSheetId="2">Laboratories!$A$1:$E$56</definedName>
    <definedName name="_xlnm.Print_Area" localSheetId="3">Pharmacies!$A$1:$I$93</definedName>
    <definedName name="_xlnm.Print_Area" localSheetId="1">Specialists!$A$1:$F$411</definedName>
    <definedName name="seven" localSheetId="1">#REF!</definedName>
    <definedName name="seven">#REF!</definedName>
    <definedName name="take" localSheetId="1">#REF!</definedName>
    <definedName name="take">#REF!</definedName>
    <definedName name="taller" localSheetId="1">#REF!</definedName>
    <definedName name="taller">#REF!</definedName>
    <definedName name="tonight">#REF!</definedName>
    <definedName name="uko">#REF!</definedName>
    <definedName name="went">#REF!</definedName>
    <definedName name="wild">#REF!</definedName>
    <definedName name="withd2">#REF!</definedName>
  </definedNames>
  <calcPr calcId="152511"/>
  <fileRecoveryPr autoRecover="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475" i="11" l="1"/>
  <c r="C166" i="12"/>
  <c r="A15" i="13"/>
  <c r="B67" i="7"/>
  <c r="E67" i="7"/>
  <c r="F67" i="7"/>
  <c r="G67" i="7"/>
</calcChain>
</file>

<file path=xl/sharedStrings.xml><?xml version="1.0" encoding="utf-8"?>
<sst xmlns="http://schemas.openxmlformats.org/spreadsheetml/2006/main" count="4524" uniqueCount="2339">
  <si>
    <t>LOCATION</t>
  </si>
  <si>
    <t>CATEGORY</t>
  </si>
  <si>
    <t>COUNTY</t>
  </si>
  <si>
    <t>BARINGO COUNTY</t>
  </si>
  <si>
    <t>HOSPITAL</t>
  </si>
  <si>
    <t>ELDAMA RAVINE</t>
  </si>
  <si>
    <t>CLINIC</t>
  </si>
  <si>
    <t>BUNGOMA COUNTY</t>
  </si>
  <si>
    <t>BUNGOMA</t>
  </si>
  <si>
    <t>WEBUYE</t>
  </si>
  <si>
    <t>BUSIA COUNTY</t>
  </si>
  <si>
    <t>MALABA</t>
  </si>
  <si>
    <t>BUSIA</t>
  </si>
  <si>
    <t>ELGEYO MARAKWET COUNTY</t>
  </si>
  <si>
    <t>EMBU COUNTY</t>
  </si>
  <si>
    <t>EMBU</t>
  </si>
  <si>
    <t>KISII</t>
  </si>
  <si>
    <t xml:space="preserve">ISIOLO COUNTY  </t>
  </si>
  <si>
    <t>ISIOLO</t>
  </si>
  <si>
    <t>ISIOLO COUNTY</t>
  </si>
  <si>
    <t>HEALTHPACT MEDICAL CENTER</t>
  </si>
  <si>
    <t>KAJIADO COUNTY</t>
  </si>
  <si>
    <t>NGONG</t>
  </si>
  <si>
    <t>KITENGELA</t>
  </si>
  <si>
    <t>RONGAI</t>
  </si>
  <si>
    <t>AVENUE HEALTHCARE</t>
  </si>
  <si>
    <t>EQUITY AFIA CLINIC - ONGATA RONGAI</t>
  </si>
  <si>
    <t>KAJIADO</t>
  </si>
  <si>
    <t xml:space="preserve">MERIDIAN MEDICAL CENTRE </t>
  </si>
  <si>
    <t xml:space="preserve">SHALOM COMMUNITY HOSPITAL </t>
  </si>
  <si>
    <t xml:space="preserve">BAUS OPTICAL </t>
  </si>
  <si>
    <t>KAKAMEGA COUNTY</t>
  </si>
  <si>
    <t>KAKAMEGA</t>
  </si>
  <si>
    <t>MERIDIAN MEDICAL CENTRE</t>
  </si>
  <si>
    <t>KIAMBU COUNTY</t>
  </si>
  <si>
    <t>THIKA</t>
  </si>
  <si>
    <t>BAUS OPTICAL LTD</t>
  </si>
  <si>
    <t>KILIFI COUNTY</t>
  </si>
  <si>
    <t>MALINDI</t>
  </si>
  <si>
    <t>MTWAPA</t>
  </si>
  <si>
    <t>KIRINYAGA COUNTY</t>
  </si>
  <si>
    <t>KERUGOYA</t>
  </si>
  <si>
    <t>KISII COUNTY</t>
  </si>
  <si>
    <t>KISUMU COUNTY</t>
  </si>
  <si>
    <t>KISUMU</t>
  </si>
  <si>
    <t xml:space="preserve">BAUS OPTICA - MEGA PLAZA </t>
  </si>
  <si>
    <t>KITUI COUNTY</t>
  </si>
  <si>
    <t>KITUI</t>
  </si>
  <si>
    <t>KWALE COUNTY</t>
  </si>
  <si>
    <t>UKUNDA</t>
  </si>
  <si>
    <t>KWALE</t>
  </si>
  <si>
    <t>LAMU COUNTY</t>
  </si>
  <si>
    <t>LAMU</t>
  </si>
  <si>
    <t>MACHAKOS COUNTY</t>
  </si>
  <si>
    <t>MACHAKOS</t>
  </si>
  <si>
    <t>WOTE</t>
  </si>
  <si>
    <t xml:space="preserve">MAKUENI COUNTY  </t>
  </si>
  <si>
    <t>MAKUENI</t>
  </si>
  <si>
    <t>MAKUENI COUNTY</t>
  </si>
  <si>
    <t>BLISS GVS HEALTHCARE LTD - WOTE</t>
  </si>
  <si>
    <t>MARSABIT COUNTY</t>
  </si>
  <si>
    <t>MARSABIT</t>
  </si>
  <si>
    <t>MERU COUNTY</t>
  </si>
  <si>
    <t>MERU</t>
  </si>
  <si>
    <t>NKUBU</t>
  </si>
  <si>
    <t>BAUS OPTICAL</t>
  </si>
  <si>
    <t>MIGORI COUNTY</t>
  </si>
  <si>
    <t>MIGORI</t>
  </si>
  <si>
    <t>MOMBASA COUNTY</t>
  </si>
  <si>
    <t>MOMBASA</t>
  </si>
  <si>
    <t>NYALI</t>
  </si>
  <si>
    <t xml:space="preserve">AVENUE HEALTHCARE </t>
  </si>
  <si>
    <t>CHANGAMWE</t>
  </si>
  <si>
    <t>MOI AVENUE</t>
  </si>
  <si>
    <t>OMEGA OPTICIAN</t>
  </si>
  <si>
    <t>MOMBASA MOI AVENUE UCHUMI BLD</t>
  </si>
  <si>
    <t>MURANG'A COUNTY</t>
  </si>
  <si>
    <t>MURANGA</t>
  </si>
  <si>
    <t>NAIROBI COUNTY</t>
  </si>
  <si>
    <t>DONHOLM</t>
  </si>
  <si>
    <t>KASARANI</t>
  </si>
  <si>
    <t>EMBAKASI</t>
  </si>
  <si>
    <t>RUAKA</t>
  </si>
  <si>
    <t>UPPER HILL</t>
  </si>
  <si>
    <t>NGONG ROAD</t>
  </si>
  <si>
    <t>EASTLEIGH</t>
  </si>
  <si>
    <t>BURUBURU</t>
  </si>
  <si>
    <t>BURU BURU</t>
  </si>
  <si>
    <t>AVENUE HEALTHCARE - DONHOLM</t>
  </si>
  <si>
    <t>AVENUE HEALTHCARE - GARDEN CITY MALL</t>
  </si>
  <si>
    <t>INDUSTRIAL AREA</t>
  </si>
  <si>
    <t>SOUTH C</t>
  </si>
  <si>
    <t>LANGATA</t>
  </si>
  <si>
    <t>NHIF BUILDING</t>
  </si>
  <si>
    <t>WESTLANDS</t>
  </si>
  <si>
    <t>NAIROBI WEST</t>
  </si>
  <si>
    <t>UPPERHILL</t>
  </si>
  <si>
    <t>HURLINGHAM</t>
  </si>
  <si>
    <t>THE MALL - WESTLANDS</t>
  </si>
  <si>
    <t xml:space="preserve">NAIROBI SOUTH MEDICAL CENTRE </t>
  </si>
  <si>
    <t>PARKLANDS</t>
  </si>
  <si>
    <t>ROYSAMBU</t>
  </si>
  <si>
    <t>MP SHAH HOSPITAL</t>
  </si>
  <si>
    <t>HILTON</t>
  </si>
  <si>
    <t>AVENUE HOSPITAL</t>
  </si>
  <si>
    <t>NAIROBI</t>
  </si>
  <si>
    <t>MERIDIAN EQUATOR HOSPITAL</t>
  </si>
  <si>
    <t>NAIROBI HOSPITAL (THE)</t>
  </si>
  <si>
    <t>680 BUILDING</t>
  </si>
  <si>
    <t>TWIGA TOWERS</t>
  </si>
  <si>
    <t xml:space="preserve">BAUS OPTICAL EXECUTIVE </t>
  </si>
  <si>
    <t>BAUS OPTICAL- KAMUKUNJI</t>
  </si>
  <si>
    <t>KAMUKUNJI</t>
  </si>
  <si>
    <t>OMEGA OPTICIANS</t>
  </si>
  <si>
    <t>20TH CENTURY PLAZA</t>
  </si>
  <si>
    <t xml:space="preserve">OMEGA OPTICIANS </t>
  </si>
  <si>
    <t>AGRO HOUSE</t>
  </si>
  <si>
    <t>OMEGA OPTICIANS OUTREACH</t>
  </si>
  <si>
    <t>NEXT TO JEVANJEE</t>
  </si>
  <si>
    <t>RONALD NGALA</t>
  </si>
  <si>
    <t>NAKURU COUNTY</t>
  </si>
  <si>
    <t>NAKURU</t>
  </si>
  <si>
    <t>NAIVASHA</t>
  </si>
  <si>
    <t>NANDI COUNTY</t>
  </si>
  <si>
    <t>KAPSABET</t>
  </si>
  <si>
    <t>NYERI COUNTY</t>
  </si>
  <si>
    <t>NYERI</t>
  </si>
  <si>
    <t>OTHAYA</t>
  </si>
  <si>
    <t>BAUS OPTICAL LIMITED</t>
  </si>
  <si>
    <t>SIAYA COUNTY</t>
  </si>
  <si>
    <t>TRANS NZOIA COUNTY</t>
  </si>
  <si>
    <t>KITALE</t>
  </si>
  <si>
    <t>UASIN GISHU COUNTY</t>
  </si>
  <si>
    <t>ELDORET</t>
  </si>
  <si>
    <t>OMEGA OPTICIANS ELDORET</t>
  </si>
  <si>
    <t>KK OPTICS KRISHNA CENTRE</t>
  </si>
  <si>
    <t>LANDHIES ROAD, NEXT TO TUSKYS OTC</t>
  </si>
  <si>
    <t>OMEGA OPTICIAN- PIONEER HSE</t>
  </si>
  <si>
    <t>OMEGA OPTICIANS LTD- RONALD NGALA STREET</t>
  </si>
  <si>
    <t>BLISS GVS HEALTHCARE LTD-MIGORI</t>
  </si>
  <si>
    <t>BAUS OPTICAL OUTREACH</t>
  </si>
  <si>
    <t>BLISS GVS HEALTHCARE LTD - KISUMU</t>
  </si>
  <si>
    <t>MERIDIAN MEDICAL CENTRE - MERU</t>
  </si>
  <si>
    <t>OMEGA OPTICIANS- MOBILE CLINIC</t>
  </si>
  <si>
    <t>ARROW DENTAL LTD</t>
  </si>
  <si>
    <t>BIASHARA STREET, YALA TOWERS 8TH FLOOR</t>
  </si>
  <si>
    <t xml:space="preserve">AAR Healthcare (K) Ltd - Kitengela </t>
  </si>
  <si>
    <t>AAR Healthcare (K) Ltd - Ngong</t>
  </si>
  <si>
    <t>AAR Healthcare (K) Ltd - Thika</t>
  </si>
  <si>
    <t>AAR Healthcare (K) Ltd - Kisumu</t>
  </si>
  <si>
    <t>AAR Healthcare (K) Ltd - Mombasa</t>
  </si>
  <si>
    <t>AAR Healthcare (K) Ltd - Nyali</t>
  </si>
  <si>
    <t>AAR Healthcare (K) Ltd - Sarit Center</t>
  </si>
  <si>
    <t>AAR Healthcare (K) Ltd - ICEA building</t>
  </si>
  <si>
    <t>AAR Healthcare (K) Ltd - Karen</t>
  </si>
  <si>
    <t>AAR Healthcare (K) Ltd - Mountain Mall</t>
  </si>
  <si>
    <t>AAR Healthcare (K) Ltd - Donholm</t>
  </si>
  <si>
    <t xml:space="preserve">AAR Healthcare (K) Ltd - George Williamson </t>
  </si>
  <si>
    <t>AAR Healthcare (K) Ltd - Ruaka</t>
  </si>
  <si>
    <t>AAR Healthcare (K) Ltd - Nakuru</t>
  </si>
  <si>
    <t>TOWN</t>
  </si>
  <si>
    <t>KIMILILI</t>
  </si>
  <si>
    <t>BLISS GVS HEALTHCARE LTD - TELEPOSTA</t>
  </si>
  <si>
    <t>KK OPTICS LTD- NHIF BUILDING</t>
  </si>
  <si>
    <t>ITEN</t>
  </si>
  <si>
    <t>IMPORTANT NOTICE:</t>
  </si>
  <si>
    <t>EQUITY AFIA MEDICAL CENTER - KAYOLE</t>
  </si>
  <si>
    <t>KAYOLE</t>
  </si>
  <si>
    <t>PARADISE EYE CARE LTD</t>
  </si>
  <si>
    <t>NANYUKI</t>
  </si>
  <si>
    <t>LAIKIPIA COUNTY</t>
  </si>
  <si>
    <t>MIDHILL HOSPITAL</t>
  </si>
  <si>
    <t>GERMAN MEDICAL CENTER</t>
  </si>
  <si>
    <t>HOMABAY</t>
  </si>
  <si>
    <t>HOMABAY COUNTY</t>
  </si>
  <si>
    <t>KERICHO</t>
  </si>
  <si>
    <t>KERICHO COUNTY</t>
  </si>
  <si>
    <t>TUDOR HEALTHCARE LTD VOI</t>
  </si>
  <si>
    <t>VOI</t>
  </si>
  <si>
    <t>TAITA TAVETA COUNTY</t>
  </si>
  <si>
    <t>AQUADENT DENTAL CLINIC</t>
  </si>
  <si>
    <t>SIRGOI BUILDING 2ND FLOOR ,OGINGA ODINGA STREET  ELDORET</t>
  </si>
  <si>
    <t>COPTIC HOSPITAL</t>
  </si>
  <si>
    <t>VIHIGA COUNTY</t>
  </si>
  <si>
    <t>CONTACT</t>
  </si>
  <si>
    <t>EMAIL</t>
  </si>
  <si>
    <t>BUNGOMA WEST MEDICAL SERVICES</t>
  </si>
  <si>
    <t>DR. IRUNGU NDIRANGU</t>
  </si>
  <si>
    <t>SPECIALIST</t>
  </si>
  <si>
    <t>EAGLE EYE LASER</t>
  </si>
  <si>
    <t>IMARA MEDIPLUS CENTRE</t>
  </si>
  <si>
    <t>JAMII HOSPITAL</t>
  </si>
  <si>
    <t>KARATINA</t>
  </si>
  <si>
    <t>KAKAMEGA CENTRAL NURSING HOME</t>
  </si>
  <si>
    <t>MAUA METHODIST HOSPITAL</t>
  </si>
  <si>
    <t>MAUA</t>
  </si>
  <si>
    <t>DIAGNOSTIC CENTRE</t>
  </si>
  <si>
    <t>MEDIHEAL MEDICAL CLINIC</t>
  </si>
  <si>
    <t xml:space="preserve">MEDIPATH LABORATORIES </t>
  </si>
  <si>
    <t>MILIMANI MATERNITY HOSPITAL</t>
  </si>
  <si>
    <t>MILIMANI MATERNITY AND NURSING HOME</t>
  </si>
  <si>
    <t xml:space="preserve">NAIDU HOSPITAL </t>
  </si>
  <si>
    <t>PANDYA HOSPITAL</t>
  </si>
  <si>
    <t>PESI MEDICAL CENTRE</t>
  </si>
  <si>
    <t xml:space="preserve">PLAINSVIEW HOSPITAL </t>
  </si>
  <si>
    <t>RUARAKA UHAI MEDICAL CENTRE</t>
  </si>
  <si>
    <t>ST. FRANCIS COMMUNITY HOSPITAL</t>
  </si>
  <si>
    <t>PHARMACY</t>
  </si>
  <si>
    <t>GYNAECOLOGISTS</t>
  </si>
  <si>
    <t>ENT SPECIALISTS</t>
  </si>
  <si>
    <t xml:space="preserve">DR. BARBARA MAGOHA </t>
  </si>
  <si>
    <t>DR. HANNAH W. WANYIKA</t>
  </si>
  <si>
    <t xml:space="preserve">FORTIS SUITES 4TH FLOOR HOSPITAL ROAD </t>
  </si>
  <si>
    <t>0721-200-767/020 271 0184</t>
  </si>
  <si>
    <t>DR. AKAMA AND ASSOCIATES (DR. AKAMA)</t>
  </si>
  <si>
    <t>ORAL &amp; MAXILLOFACIAL SURGEONS</t>
  </si>
  <si>
    <t xml:space="preserve">PHARMACIES </t>
  </si>
  <si>
    <t>OPTICIANS</t>
  </si>
  <si>
    <t>DENTISTS</t>
  </si>
  <si>
    <t>ROYAL SQUARE 6TH FLOOR ALONG NGONG ROAD IN NAIROBI</t>
  </si>
  <si>
    <t>PROVIDER</t>
  </si>
  <si>
    <t>VINEYARD HOSPITAL</t>
  </si>
  <si>
    <t xml:space="preserve">BELMO HOSPITAL </t>
  </si>
  <si>
    <t>ROYAL DENTAL CLINIC</t>
  </si>
  <si>
    <t>KIAMBU</t>
  </si>
  <si>
    <t>UMOJA</t>
  </si>
  <si>
    <t>PANGANI</t>
  </si>
  <si>
    <t>METROPOLITAN DIAGNOSTIC &amp; MRI</t>
  </si>
  <si>
    <t>BONDO MEDICAL CENTER</t>
  </si>
  <si>
    <t>BONDO</t>
  </si>
  <si>
    <t xml:space="preserve">UNIPEN FLATS HURLINGHAM </t>
  </si>
  <si>
    <t>VISION EDGE OPTICALS &amp; EYE CLINIC- BUSIA</t>
  </si>
  <si>
    <t>BUSIA TOWN</t>
  </si>
  <si>
    <t>VISION EDGE OPTICALS AND EYE CLINIC LTD</t>
  </si>
  <si>
    <t xml:space="preserve">CARITAS COMMUNITY HOSPITAL </t>
  </si>
  <si>
    <t>KANGEMA MEDICAL SERVICES (DR. C. WAHOME)</t>
  </si>
  <si>
    <t>KANGEMA</t>
  </si>
  <si>
    <t>FASHION FOR SIGHT LTD</t>
  </si>
  <si>
    <t>KENRAIL TOWERS, MEZZANINE 3 SHOP 3.4 RING ROAD WESTLANDS</t>
  </si>
  <si>
    <t>DERMATOLOGIST</t>
  </si>
  <si>
    <t>AGA KHAN UNIVERSITY HOSPITAL</t>
  </si>
  <si>
    <t>KIKUYU</t>
  </si>
  <si>
    <t>JUJA</t>
  </si>
  <si>
    <t>NYAHURURU</t>
  </si>
  <si>
    <t>SYOKIMAU</t>
  </si>
  <si>
    <t>AGA KHAN UNIVERSITY HOSPITAL- MIGORI</t>
  </si>
  <si>
    <t>AGA KHAN UNIVERSITY HOSPITAL (THE)</t>
  </si>
  <si>
    <t>VALLEY ARCADE</t>
  </si>
  <si>
    <t>AGA KHAN UNIVERSITY SATELLITE CLINIC - SAFARICOM WESTLANDS</t>
  </si>
  <si>
    <t>BLISS GVS HEALTHCARE LTD - KABARNET</t>
  </si>
  <si>
    <t>CONTACTS</t>
  </si>
  <si>
    <t>020 2895054/53 or 077 3538272</t>
  </si>
  <si>
    <t>0734 - 657 172 or 0770 - 123 633</t>
  </si>
  <si>
    <t>0780 888150</t>
  </si>
  <si>
    <t>AAR Healthcare (K) Ltd - South C</t>
  </si>
  <si>
    <t>020 2416720 or 0731 191064</t>
  </si>
  <si>
    <t>0731-191079</t>
  </si>
  <si>
    <t>020 - 202 8051 or 0731 - 191 076</t>
  </si>
  <si>
    <t>0737-333566</t>
  </si>
  <si>
    <t>AAR Healthcare (K) Ltd - Roysambu</t>
  </si>
  <si>
    <t>051-2216739/2215599 or 0731-191068</t>
  </si>
  <si>
    <t>020-3318924/31 or 0731-191070 or 0724 - 312 143</t>
  </si>
  <si>
    <t>0733 888 259</t>
  </si>
  <si>
    <t>0737 952 552</t>
  </si>
  <si>
    <t>057-2024892 or 0770 - 339 972</t>
  </si>
  <si>
    <t>KAREN/LANGATA</t>
  </si>
  <si>
    <t>020 263185 or 0735 963 412</t>
  </si>
  <si>
    <t>020-2608570 or 0731191077</t>
  </si>
  <si>
    <t>AAR Healthcare (K) Ltd - Embakasi</t>
  </si>
  <si>
    <t>0733 888259</t>
  </si>
  <si>
    <t>GARDEN ESTATE</t>
  </si>
  <si>
    <t>053 2060811 or 0732 979785</t>
  </si>
  <si>
    <t>TOWN CENTRE</t>
  </si>
  <si>
    <t>0733 - 881 420</t>
  </si>
  <si>
    <t>AAR Healthcare (K) Ltd - Greenhouse</t>
  </si>
  <si>
    <t>AAR Healthcare (K) Ltd - Buruburu</t>
  </si>
  <si>
    <t>0780- 888234</t>
  </si>
  <si>
    <t>041-2229045 or 041 230035/6/ or 0731 191067</t>
  </si>
  <si>
    <t>0727668880</t>
  </si>
  <si>
    <t>+254 780 622 556</t>
  </si>
  <si>
    <t>BOMET COUNTY</t>
  </si>
  <si>
    <t>+254 780 100 073</t>
  </si>
  <si>
    <t>BLISS GVS HEALTHCARE LTD - BOMET</t>
  </si>
  <si>
    <t>BOMET</t>
  </si>
  <si>
    <t>+254 0780 622 552</t>
  </si>
  <si>
    <t>BLISS GVS HEALTHCARE LTD - BUSIA</t>
  </si>
  <si>
    <t>+254 780 622 634</t>
  </si>
  <si>
    <t>0789-999322, 0722-206424</t>
  </si>
  <si>
    <t>0733990602</t>
  </si>
  <si>
    <t>+254 780 100 923</t>
  </si>
  <si>
    <t>+254 780 100 912</t>
  </si>
  <si>
    <t>+254 780 100 927</t>
  </si>
  <si>
    <t>+254 786 412 401</t>
  </si>
  <si>
    <t>0722-864819, 0711-122677</t>
  </si>
  <si>
    <t>0719 802577</t>
  </si>
  <si>
    <t>057-520205, 0733-689352</t>
  </si>
  <si>
    <t>0735 436727</t>
  </si>
  <si>
    <t>+254 780 622 129</t>
  </si>
  <si>
    <t>(+254) (057) 202 43 59</t>
  </si>
  <si>
    <t>+254 780 100 134</t>
  </si>
  <si>
    <t>+254 780 622 145</t>
  </si>
  <si>
    <t>+254 786 412 420</t>
  </si>
  <si>
    <t>+254 786 412 314</t>
  </si>
  <si>
    <t>+254 780 100 931</t>
  </si>
  <si>
    <t>+25465 2022111</t>
  </si>
  <si>
    <t>+25462 2031220</t>
  </si>
  <si>
    <t>+254 780 622 538</t>
  </si>
  <si>
    <t>+254 780 100 926</t>
  </si>
  <si>
    <t>+254 52 202 0623</t>
  </si>
  <si>
    <t>0724 172527</t>
  </si>
  <si>
    <t>+254 780 622 637</t>
  </si>
  <si>
    <t>+254 780 442 912</t>
  </si>
  <si>
    <t>+254 780 100 018</t>
  </si>
  <si>
    <t>0705 600610</t>
  </si>
  <si>
    <t>0721-244511, 0738-421680, 0729-610404</t>
  </si>
  <si>
    <t>+254 780 622 602</t>
  </si>
  <si>
    <t>+254 780 100 106</t>
  </si>
  <si>
    <t>MBALE</t>
  </si>
  <si>
    <t>+254 780 100 021</t>
  </si>
  <si>
    <t>0719 802451</t>
  </si>
  <si>
    <t>0714292451</t>
  </si>
  <si>
    <t>+254 780 100 074</t>
  </si>
  <si>
    <t xml:space="preserve">(0737) 000 020 </t>
  </si>
  <si>
    <t>0722 353250; 0773 198 677; 0780 353 250</t>
  </si>
  <si>
    <t>254 20 3662524</t>
  </si>
  <si>
    <t>AGA KHAN UNIVERSITY SATELLITE CLINIC - KITENGELA</t>
  </si>
  <si>
    <t>AGA KHAN UNIVERSITY SATELLITE CLINIC - NGONG</t>
  </si>
  <si>
    <t>254 45 6622189</t>
  </si>
  <si>
    <t>AGA KHAN UNIVERSITY SATELLITE CLINIC - RONGAI</t>
  </si>
  <si>
    <t>254 20 3662553</t>
  </si>
  <si>
    <t>0202368772</t>
  </si>
  <si>
    <t xml:space="preserve">(045) 312 3253/54 </t>
  </si>
  <si>
    <t xml:space="preserve">0725 211 701 </t>
  </si>
  <si>
    <t>AVENUE HEALTHCARE CLINIC - THIKA</t>
  </si>
  <si>
    <t>AVENUE HEALTHCARE CENTRE - KISUMU</t>
  </si>
  <si>
    <t xml:space="preserve">0725 589 246 </t>
  </si>
  <si>
    <t>AVENUE HOSPITAL KISUMU</t>
  </si>
  <si>
    <t>0718 860 200 / 0730 016 158</t>
  </si>
  <si>
    <t>AVENUE HEALTHCARE - MOMBASA</t>
  </si>
  <si>
    <t>0732 175 700 /0711 060 700</t>
  </si>
  <si>
    <t>(041) 231 6104/6380</t>
  </si>
  <si>
    <t>AVENUE HEALTHCARE - CHANGAMWE</t>
  </si>
  <si>
    <t>0719 802261</t>
  </si>
  <si>
    <t>0719 802456</t>
  </si>
  <si>
    <t>0725 403699</t>
  </si>
  <si>
    <t xml:space="preserve">0722 226 446 </t>
  </si>
  <si>
    <t xml:space="preserve">0700 480 380 </t>
  </si>
  <si>
    <t>0732 175 000, 0711 060 000</t>
  </si>
  <si>
    <t xml:space="preserve">0722 892 657 </t>
  </si>
  <si>
    <t xml:space="preserve">0722 673 500 </t>
  </si>
  <si>
    <t>0774 157 776</t>
  </si>
  <si>
    <t>AVENUE HEALTHCARE CLINIC - NGONG ROAD</t>
  </si>
  <si>
    <t xml:space="preserve">0728 046 444 </t>
  </si>
  <si>
    <t>AVENUE HEALTHCARE CLINIC - BURU BURU</t>
  </si>
  <si>
    <t>AVENUE HEALTHCARE CLINIC - CITY CENTRE</t>
  </si>
  <si>
    <t>0732 175 230 /0711 060 230</t>
  </si>
  <si>
    <t>0732 175 240 /0711 060 240</t>
  </si>
  <si>
    <t>CITY CENTRE</t>
  </si>
  <si>
    <t>THIKA ROAD</t>
  </si>
  <si>
    <t xml:space="preserve">0711 060 270 / 0732 175 270 </t>
  </si>
  <si>
    <t xml:space="preserve">0718 010 533 </t>
  </si>
  <si>
    <t>AVENUE HEALTHCARE CLINIC - EMBAKASI</t>
  </si>
  <si>
    <t>AVENUE HEALTHCARE CLINIC - INDUSTRIAL AREA</t>
  </si>
  <si>
    <t>AVENUE HEALTHCARE CLINIC - LANGATA</t>
  </si>
  <si>
    <t>AVENUE HEALTHCARE CLINIC - SOUTH C</t>
  </si>
  <si>
    <t>0711 060 280 / 0732 175 280</t>
  </si>
  <si>
    <t>KILIMANI</t>
  </si>
  <si>
    <t>MERIDIAN MEDICAL CENTRE - NATION CENTRE</t>
  </si>
  <si>
    <t>0700 429138</t>
  </si>
  <si>
    <t>MERIDIAN MEDICAL CENTRE - CITY SQUARE</t>
  </si>
  <si>
    <t>MERIDIAN MEDICAL CENTRE - LANDMARK PLAZA</t>
  </si>
  <si>
    <t>0722 889300</t>
  </si>
  <si>
    <t>MERIDIAN MEDICAL CENTRE - YAYA CENTRE</t>
  </si>
  <si>
    <t>0701 016608</t>
  </si>
  <si>
    <t>MERIDIAN MEDICAL CENTRE - DONHOLM</t>
  </si>
  <si>
    <t>MERIDIAN MEDICAL CENTER - CAPITAL CENTRE</t>
  </si>
  <si>
    <t>MERIDIAN MEDICAL CENTRE - THE MALL</t>
  </si>
  <si>
    <t>MERIDIAN MEDICAL CENTRE - BURUBURU</t>
  </si>
  <si>
    <t>0719 802605</t>
  </si>
  <si>
    <t>0705 980085</t>
  </si>
  <si>
    <t>0719 802247</t>
  </si>
  <si>
    <t>0719 802241</t>
  </si>
  <si>
    <t>0719 802440</t>
  </si>
  <si>
    <t>0722 207623/0700 274036</t>
  </si>
  <si>
    <t>MOMBASA ROAD</t>
  </si>
  <si>
    <t>0765 000001</t>
  </si>
  <si>
    <t>EQUITY AFIA MEDICAL CENTER - KAWANGWARE</t>
  </si>
  <si>
    <t>EQUITY AFIA MEDICAL CENTER - BURUBURU</t>
  </si>
  <si>
    <t>KAWANGWARE</t>
  </si>
  <si>
    <t>0765 000002</t>
  </si>
  <si>
    <t>0765 000004</t>
  </si>
  <si>
    <t>0765 000003</t>
  </si>
  <si>
    <t>EQUITY AFIA MEDICAL CENTER - THIKA</t>
  </si>
  <si>
    <t>0765 000005</t>
  </si>
  <si>
    <t>0723 951761</t>
  </si>
  <si>
    <t>NAIROBI WOMEN'S HOSPITAL - ONGATA RONGAI</t>
  </si>
  <si>
    <t>NAIROBI WOMEN'S HOSPITAL - KITENGELA</t>
  </si>
  <si>
    <t>0704 135 245 /6, 0704 873 288 /  0704873288</t>
  </si>
  <si>
    <t>0708 480 507 / 0786 464 607</t>
  </si>
  <si>
    <t>NAIROBI WOMEN'S HOSPITAL - HURLINGHAM</t>
  </si>
  <si>
    <t>NAIROBI WOMEN'S HOSPITAL - ADAMS ARCADE</t>
  </si>
  <si>
    <t>0728 249 825 / 0728 249 826 / 0704873197</t>
  </si>
  <si>
    <t>0703 081 001 / 0707 678 641</t>
  </si>
  <si>
    <t>0711 113 499</t>
  </si>
  <si>
    <t>NAIROBI WOMEN'S HOSPITAL - HYRAX</t>
  </si>
  <si>
    <t>NAIROBI WOMEN'S HOSPITAL - CBD</t>
  </si>
  <si>
    <t>0703646082</t>
  </si>
  <si>
    <t>AGA KHAN UNIVERSITY SATELLITE CLINIC - BURUBURU</t>
  </si>
  <si>
    <t>+254 20 3662550</t>
  </si>
  <si>
    <t>AGA KHAN UNIVERSITY SATELLITE CLINIC - CAPITAL CENTRE</t>
  </si>
  <si>
    <t>AGA KHAN UNIVERSITY SATELLITE CLINIC - CBD</t>
  </si>
  <si>
    <t>+25420 3662557</t>
  </si>
  <si>
    <t>AGA KHAN UNIVERSITY SATELLITE CLINIC - EASTLEIGH</t>
  </si>
  <si>
    <t>+25420 3662551</t>
  </si>
  <si>
    <t>AGA KHAN UNIVERSITY SATELLITE CLINIC - EMBAKASI</t>
  </si>
  <si>
    <t>+25420 3662521</t>
  </si>
  <si>
    <t>AGA KHAN UNIVERSITY SATELLITE CLINIC - DONHOLM</t>
  </si>
  <si>
    <t>+25420 3662580</t>
  </si>
  <si>
    <t>AGA KHAN UNIVERSITY SATELLITE CLINIC - T MALL</t>
  </si>
  <si>
    <t>+25420 3662584</t>
  </si>
  <si>
    <t>AGA KHAN UNIVERSITY SATELLITE CLINIC - PRESTIGE PLAZA</t>
  </si>
  <si>
    <t>RIDGEWAYS</t>
  </si>
  <si>
    <t>RUAI</t>
  </si>
  <si>
    <t>+25420 3662560</t>
  </si>
  <si>
    <t>AGA KHAN UNIVERSITY SATELLITE CLINIC - VALLEY ARCADE</t>
  </si>
  <si>
    <t>+25420 3662678</t>
  </si>
  <si>
    <t>AGA KHAN UNIVERSITY SATELLITE CLINIC - WESTLANDS</t>
  </si>
  <si>
    <t>+25420 3662572</t>
  </si>
  <si>
    <t>AGA KHAN UNIVERSITY SATELLITE CLINIC - PARKLANDS</t>
  </si>
  <si>
    <t>+25420 3662856</t>
  </si>
  <si>
    <t>AGA KHAN UNIVERSITY SATELLITE CLINIC - RIDGEWAYS</t>
  </si>
  <si>
    <t>+25420 3661457</t>
  </si>
  <si>
    <t>AGA KHAN UNIVERSITY SATELLITE CLINIC - RUAI</t>
  </si>
  <si>
    <t>+25420 3661455</t>
  </si>
  <si>
    <t>AGA KHAN UNIVERSITY SATELLITE CLINIC - SYOKIMAU</t>
  </si>
  <si>
    <t>+25420 3661456</t>
  </si>
  <si>
    <t>AGA KHAN UNIVERSITY SATELLITE CLINIC - RUAKA</t>
  </si>
  <si>
    <t>+25420 3661466</t>
  </si>
  <si>
    <t>AGA KHAN UNIVERSITY SATELLITE CLINIC - JUJA</t>
  </si>
  <si>
    <t>+254 (0) 20 366 2000</t>
  </si>
  <si>
    <t>+25420 3662573</t>
  </si>
  <si>
    <t>AGA KHAN UNIVERSITY LAB - CBD</t>
  </si>
  <si>
    <t>+25420 3662586</t>
  </si>
  <si>
    <t>AGA KHAN UNIVERSITY LABORATORY</t>
  </si>
  <si>
    <t>+25420 3662563</t>
  </si>
  <si>
    <t>AGA KHAN UNIVERSITY SATELLITE CLINIC - KIAMBU</t>
  </si>
  <si>
    <t>+25420 3662569</t>
  </si>
  <si>
    <t>AGA KHAN UNIVERSITY SATELLITE CLINIC - KIKUYU</t>
  </si>
  <si>
    <t>+25420 3662585</t>
  </si>
  <si>
    <t>+25420 3661465</t>
  </si>
  <si>
    <t>AGA KHAN UNIVERSITY SATELLITE CLINIC - ELDORET</t>
  </si>
  <si>
    <t>+25453 2030060</t>
  </si>
  <si>
    <t>AGA KHAN UNIVERSITY SATELLITE CLINIC - MERU</t>
  </si>
  <si>
    <t>AGA KHAN UNIVERSITY SATELLITE CLINIC - NAIVASHA</t>
  </si>
  <si>
    <t>+25450 2030443</t>
  </si>
  <si>
    <t>AGA KHAN UNIVERSITY SATELLITE CLINIC - MALINDI</t>
  </si>
  <si>
    <t>+25442 2120773</t>
  </si>
  <si>
    <t>AGA KHAN UNIVERSITY SATELLITE CLINIC - NYERI</t>
  </si>
  <si>
    <t>+25461 2031446</t>
  </si>
  <si>
    <t>+25451 2217003</t>
  </si>
  <si>
    <t>AGA KHAN UNIVERSITY SATELLITE CLINIC - NAKURU</t>
  </si>
  <si>
    <t>AGA KHAN UNIVERSITY SATELLITE CLINIC - MACHAKOS</t>
  </si>
  <si>
    <t>+25444 21389</t>
  </si>
  <si>
    <t>AGA KHAN UNIVERSITY SATELLITE CLINIC - KOMAROCK</t>
  </si>
  <si>
    <t>+254 (0)700 774 491, 0731 888 027</t>
  </si>
  <si>
    <t>KOMAROCK</t>
  </si>
  <si>
    <t>AGA KHAN UNIVERSITY SATELLITE CLINIC - THIKA ROAD</t>
  </si>
  <si>
    <t>+254 795 431 516/17</t>
  </si>
  <si>
    <t xml:space="preserve">AGA KHAN UNIVERSITY SATELLITE CLINIC - SAFARICOM JCC </t>
  </si>
  <si>
    <t>+254 798474469</t>
  </si>
  <si>
    <t>+254 798497730</t>
  </si>
  <si>
    <t>AGA KHAN UNIVERSITY DIAGNOSTIC CENTRE - UHMC</t>
  </si>
  <si>
    <t>020 3662574</t>
  </si>
  <si>
    <t>+254 780 100 925</t>
  </si>
  <si>
    <t>+254 780 622 574</t>
  </si>
  <si>
    <t>+254 786 412 320</t>
  </si>
  <si>
    <t>+254 780 100 139</t>
  </si>
  <si>
    <t>+254 786 412 734</t>
  </si>
  <si>
    <t>SIAYA</t>
  </si>
  <si>
    <t>+254 780 622 616</t>
  </si>
  <si>
    <t>BLISS GVS HEALTHCARE LTD - PIPELINE</t>
  </si>
  <si>
    <t>+254 786 412 321</t>
  </si>
  <si>
    <t>PIPELINE</t>
  </si>
  <si>
    <t>+254 786 412 318</t>
  </si>
  <si>
    <t>BLISS GVS HEALTHCARE LTD - KWALE</t>
  </si>
  <si>
    <t>BLISS GVS HEALTHCARE LTD - OTHAYA</t>
  </si>
  <si>
    <t>NYANDARUA COUNTY</t>
  </si>
  <si>
    <t>+254 780 622 554</t>
  </si>
  <si>
    <t>OL KALAU</t>
  </si>
  <si>
    <t>BLISS GVS HEALTHCARE LTD - OL KALAU</t>
  </si>
  <si>
    <t>BLISS GVS HEALTHCARE LTD - KAPSABET</t>
  </si>
  <si>
    <t>BLISS GVS HEALTHCARE LTD - NYERI SUN GUEST</t>
  </si>
  <si>
    <t>BLISS GVS HEALTHCARE LTD - NYERI CBD</t>
  </si>
  <si>
    <t>+254 786 412 342</t>
  </si>
  <si>
    <t>NYAMIRA COUNTY</t>
  </si>
  <si>
    <t>BLISS GVS HEALTHCARE LTD - NYAMIRA</t>
  </si>
  <si>
    <t>NYAMIRA</t>
  </si>
  <si>
    <t>+254 780 328 402</t>
  </si>
  <si>
    <t>+254 780 442 947</t>
  </si>
  <si>
    <t>BLISS GVS HEALTHCARE LTD - NKUBU</t>
  </si>
  <si>
    <t>+254 780 100 072</t>
  </si>
  <si>
    <t>+254 706 627 901</t>
  </si>
  <si>
    <t>BLISS GVS HEALTHCARE LTD - MALINDI</t>
  </si>
  <si>
    <t>BLISS GVS HEALTHCARE LTD - MTWAPA</t>
  </si>
  <si>
    <t xml:space="preserve">BLISS GVS HEALTHCARE LTD - NAKURU </t>
  </si>
  <si>
    <t>+254 786 412 317</t>
  </si>
  <si>
    <t xml:space="preserve">BLISS GVS HEALTHCARE LTD - NAIVASHA </t>
  </si>
  <si>
    <t>+254 780 100 036</t>
  </si>
  <si>
    <t>+254 780 622 553</t>
  </si>
  <si>
    <t>BLISS GVS HEALTHCARE LTD - MURANGA</t>
  </si>
  <si>
    <t>BLISS GVS HEALTHCARE LTD - DIANI</t>
  </si>
  <si>
    <t>BLISS GVS HEALTHCARE LTD - MOMBASA</t>
  </si>
  <si>
    <t>+254 786 412 737</t>
  </si>
  <si>
    <t>MUMIAS</t>
  </si>
  <si>
    <t>+254 780 100 104</t>
  </si>
  <si>
    <t>+254 786 412 729</t>
  </si>
  <si>
    <t>BLISS GVS HEALTHCARE LTD - MOI AVENUE</t>
  </si>
  <si>
    <t>BLISS GVS HEALTHCARE LTD - NAIROBI WEST</t>
  </si>
  <si>
    <t>BLISS GVS HEALTHCARE LTD - UMOJA</t>
  </si>
  <si>
    <t>BLISS GVS HEALTHCARE LTD - WESTLANDS</t>
  </si>
  <si>
    <t>BLISS GVS HEALTHCARE LTD - PANGANI</t>
  </si>
  <si>
    <t>BLISS GVS HEALTHCARE LTD - KIBERA</t>
  </si>
  <si>
    <t>BLISS GVS HEALTHCARE LTD - CITY HALL</t>
  </si>
  <si>
    <t>+254 786 412 306</t>
  </si>
  <si>
    <t>254 780 100 095</t>
  </si>
  <si>
    <t>+254 780 100 932</t>
  </si>
  <si>
    <t>BLISS GVS HEALTHCARE LTD - MFI EMBAKASI</t>
  </si>
  <si>
    <t>+254 786 412 403</t>
  </si>
  <si>
    <t>BLISS GVS HEALTHCARE LTD - MAUA</t>
  </si>
  <si>
    <t>+254 780 442 945</t>
  </si>
  <si>
    <t>+254 780 622 557</t>
  </si>
  <si>
    <t>BLISS GVS HEALTHCARE LTD - MERU</t>
  </si>
  <si>
    <t>BLISS GVS HEALTHCARE LTD - MALABA</t>
  </si>
  <si>
    <t>SAMBURU COUNTY</t>
  </si>
  <si>
    <t>MARALAL</t>
  </si>
  <si>
    <t>BLISS GVS HEALTHCARE LTD - MARALAL</t>
  </si>
  <si>
    <t>+254 780 442 960</t>
  </si>
  <si>
    <t>BLISS GVS HEALTHCARE LTD - MACHAKOS</t>
  </si>
  <si>
    <t>+254 780 100 915</t>
  </si>
  <si>
    <t>BLISS GVS HEALTHCARE LTD - KIMILILI</t>
  </si>
  <si>
    <t>+254 780 622 131</t>
  </si>
  <si>
    <t>BLISS GVS HEALTHCARE LTD - KITUI</t>
  </si>
  <si>
    <t>BLISS GVS HEALTHCARE LTD - LAMU</t>
  </si>
  <si>
    <t>BLISS GVS HEALTHCARE LTD - VOI</t>
  </si>
  <si>
    <t>BLISS GVS HEALTHCARE LTD - KITALE</t>
  </si>
  <si>
    <t>BLISS GVS HEALTHCARE LTD - MARSABIT</t>
  </si>
  <si>
    <t>BLISS GVS HEALTHCARE LTD - EMALI</t>
  </si>
  <si>
    <t>BLISS GVS HEALTHCARE LTD - THIKA</t>
  </si>
  <si>
    <t>BLISS GVS HEALTHCARE LTD - ITEN</t>
  </si>
  <si>
    <t>BLISS GVS HEALTHCARE LTD - EMBU</t>
  </si>
  <si>
    <t>BLISS GVS HEALTHCARE LTD - MUMIAS</t>
  </si>
  <si>
    <t>BLISS GVS HEALTHCARE LTD - KAKAMEGA</t>
  </si>
  <si>
    <t>BLISS GVS HEALTHCARE LTD - GITHURAI</t>
  </si>
  <si>
    <t>BLISS GVS HEALTHCARE LTD - SIAYA</t>
  </si>
  <si>
    <t>BLISS GVS HEALTHCARE LTD - BONDO</t>
  </si>
  <si>
    <t>BLISS GVS HEALTHCARE LTD - ZION MALL</t>
  </si>
  <si>
    <t>BLISS GVS HEALTHCARE LTD - ELDORET</t>
  </si>
  <si>
    <t>+254 780 622 615</t>
  </si>
  <si>
    <t>+254 786 412 426</t>
  </si>
  <si>
    <t>BLISS GVS HEALTHCARE LTD - KERUGOYA</t>
  </si>
  <si>
    <t>BLISS GVS HEALTHCARE LTD - KISII</t>
  </si>
  <si>
    <t>+254 780 044 283</t>
  </si>
  <si>
    <t>+254 780 622 536</t>
  </si>
  <si>
    <t>BLISS GVS HEALTHCARE LTD - WEBUYE</t>
  </si>
  <si>
    <t>+254 786 412 312</t>
  </si>
  <si>
    <t>KIBERA</t>
  </si>
  <si>
    <t>BLISS GVS HEALTHCARE LTD - KIAMBU</t>
  </si>
  <si>
    <t>+254 780 328 415</t>
  </si>
  <si>
    <t>AGA KHAN UNIVERSITY SATELLITE CLINIC - KERICHO</t>
  </si>
  <si>
    <t>BLISS GVS HEALTHCARE LTD - KERICHO</t>
  </si>
  <si>
    <t>+254 780 100 929</t>
  </si>
  <si>
    <t>WEST POKOT COUNTY</t>
  </si>
  <si>
    <t>+254 0780 622 617</t>
  </si>
  <si>
    <t>KAPENGURIA</t>
  </si>
  <si>
    <t>TURKANA COUNTY</t>
  </si>
  <si>
    <t>+254 780 100 157</t>
  </si>
  <si>
    <t>KAKUMA</t>
  </si>
  <si>
    <t>BLISS GVS HEALTHCARE LTD - KAKUMA</t>
  </si>
  <si>
    <t>BLISS GVS HEALTHCARE LTD - KAJIADO</t>
  </si>
  <si>
    <t>+254 780 100 013</t>
  </si>
  <si>
    <t>+254 786 412 400</t>
  </si>
  <si>
    <t>JOGOO ROAD</t>
  </si>
  <si>
    <t>BLISS GVS HEALTHCARE LTD - JOGOO ROAD</t>
  </si>
  <si>
    <t>BLISS GVS HEALTHCARE LTD - JADALA PLACE</t>
  </si>
  <si>
    <t>+254 780 622 596</t>
  </si>
  <si>
    <t>BLISS GVS HEALTHCARE LTD - HOMABAY</t>
  </si>
  <si>
    <t>+254 720 458 301</t>
  </si>
  <si>
    <t>TANA RIVER COUNTY</t>
  </si>
  <si>
    <t>BLISS GVS HEALTHCARE LTD - TANA RIVER</t>
  </si>
  <si>
    <t>+254 726 222 872</t>
  </si>
  <si>
    <t>TANA RIVER</t>
  </si>
  <si>
    <t>BLISS GVS HEALTHCARE LTD - HAILE SELLASIE</t>
  </si>
  <si>
    <t>+254 786 412 310</t>
  </si>
  <si>
    <t>GITHURAI</t>
  </si>
  <si>
    <t>+254 780 622 597</t>
  </si>
  <si>
    <t xml:space="preserve">GARISSA COUNTY  </t>
  </si>
  <si>
    <t>BLISS GVS HEALTHCARE LTD - GARISSA</t>
  </si>
  <si>
    <t>GARISSA</t>
  </si>
  <si>
    <t>GARISSA COUNTY</t>
  </si>
  <si>
    <t>+254 780 100 070</t>
  </si>
  <si>
    <t>BLISS GVS HEALTHCARE LTD - ENTERPRISE ROAD</t>
  </si>
  <si>
    <t>+254 780 622 146</t>
  </si>
  <si>
    <t>ENTERPRISE ROAD</t>
  </si>
  <si>
    <t>0735 600237</t>
  </si>
  <si>
    <t>020-2406055, 0719-219090</t>
  </si>
  <si>
    <t>0711 717863</t>
  </si>
  <si>
    <t>0700550008 , 0735357382</t>
  </si>
  <si>
    <t>RADIANT HOSPITAL KIAMBU - DEPOT</t>
  </si>
  <si>
    <t>RADIANT MEDICAL CENTRE - CBD</t>
  </si>
  <si>
    <t>0700550004,  0732846996</t>
  </si>
  <si>
    <t xml:space="preserve">0721 851276, 0734 861363 </t>
  </si>
  <si>
    <t>0790 936222</t>
  </si>
  <si>
    <t xml:space="preserve">RADIANT MEDICAL CENTRE - KASARANI </t>
  </si>
  <si>
    <t>RADIANT HOSPITAL - PANGANI</t>
  </si>
  <si>
    <t>RADIANT HOSPITAL  - UMOJA INNERCORE</t>
  </si>
  <si>
    <t>RADIANT HOSPITAL - KASARANI SPORTSVIEW</t>
  </si>
  <si>
    <t>+254 70 055 0007</t>
  </si>
  <si>
    <t>254 786 412 306</t>
  </si>
  <si>
    <t>0780 622572</t>
  </si>
  <si>
    <t>BLISS GVS HEALTHCARE LTD - COLLEGE HOUSE</t>
  </si>
  <si>
    <t>0722-509910</t>
  </si>
  <si>
    <t>ACACIA MEDICAL CENTRE - GENERAL ACCIDENT</t>
  </si>
  <si>
    <t>020 2213351</t>
  </si>
  <si>
    <t>ACACIA MEDICAL CENTRE - ARGWINGS KODHEK</t>
  </si>
  <si>
    <t>ACACIA CLINIC - KISUMU</t>
  </si>
  <si>
    <t>057-2025960, 0729666675</t>
  </si>
  <si>
    <t xml:space="preserve">ACACIA MEDICAL CENTRE - ICEA </t>
  </si>
  <si>
    <t>ARGWINGS KODHEK</t>
  </si>
  <si>
    <t>254-064-30189</t>
  </si>
  <si>
    <t>TUDOR HEALTHCARE  - MAIN BRANCH</t>
  </si>
  <si>
    <t>TUDOR HEALTHCARE  - KENGELENI</t>
  </si>
  <si>
    <t>TUDOR HEALTHCARE - MTWAPA</t>
  </si>
  <si>
    <t>LIKONI</t>
  </si>
  <si>
    <t>TUDOR HEALTHCARE - LIKONI</t>
  </si>
  <si>
    <t>TUDOR HEALTHCARE - UKUNDA</t>
  </si>
  <si>
    <t>0727-742992, 0718-336166</t>
  </si>
  <si>
    <t xml:space="preserve">IYEGO HOUSE </t>
  </si>
  <si>
    <t xml:space="preserve">722218416; 736638073 </t>
  </si>
  <si>
    <t>722509165; 722509166</t>
  </si>
  <si>
    <t>0722 218416</t>
  </si>
  <si>
    <t>MEDIHEAL DIAGNOSTIC, DIALYSIS &amp; DAY CARE CENTRE - UPPER HILL</t>
  </si>
  <si>
    <t>MEDIHEAL DIAGNOSTIC &amp; FERTILITY CENTRE - PARKLANDS</t>
  </si>
  <si>
    <t>MEDIHEAL DIAGNOSTIC &amp; FERTILITY CENTRE - EASTLEIGH</t>
  </si>
  <si>
    <t xml:space="preserve">0735000735; 0717877865; 0756617611 </t>
  </si>
  <si>
    <t>MEDIHEAL HOSPITAL - NAKURU</t>
  </si>
  <si>
    <t>0735 000 735</t>
  </si>
  <si>
    <t>MEDIHEAL HOSPITAL &amp; FERTILITY CENTRE - ELDORET</t>
  </si>
  <si>
    <t>0723578895, 0735864169</t>
  </si>
  <si>
    <t>MEDIHEAL TOWN CLINIC - ELDORET</t>
  </si>
  <si>
    <t>0723 538 292, 0731 003 200</t>
  </si>
  <si>
    <t>0780 100071</t>
  </si>
  <si>
    <t>0786 412307</t>
  </si>
  <si>
    <t>0780 622147</t>
  </si>
  <si>
    <t>BLISS GVS HEALTHCARE LTD - PIONEER</t>
  </si>
  <si>
    <t>0707 611625</t>
  </si>
  <si>
    <t>ST. LUKES ORTHOPAEDIC &amp; TRAUMA HOSPITAL</t>
  </si>
  <si>
    <t>0700 773884</t>
  </si>
  <si>
    <t>TALA</t>
  </si>
  <si>
    <t>RUAI FAMILY HOSPITAL - TALA</t>
  </si>
  <si>
    <t>0726 567591</t>
  </si>
  <si>
    <t>0717 044221</t>
  </si>
  <si>
    <t>RUAI FAMILY HOSPITAL - EMBAKASI</t>
  </si>
  <si>
    <t>RUAI FAMILY HOSPITAL - RUAI</t>
  </si>
  <si>
    <t>ONE HEALTH MEDICAL CENTRE</t>
  </si>
  <si>
    <t>0745 101010</t>
  </si>
  <si>
    <t>020 2249700</t>
  </si>
  <si>
    <t>0722 204427</t>
  </si>
  <si>
    <t>0716 896965</t>
  </si>
  <si>
    <t>020 6001154</t>
  </si>
  <si>
    <t xml:space="preserve">0703 082 000; 0730 666000 </t>
  </si>
  <si>
    <t>NAIROBI HOSPITAL - GALLERIA</t>
  </si>
  <si>
    <t>0703 073 000;(020) 8895604</t>
  </si>
  <si>
    <t>NAIROBI HOSPITAL - CAPITAL CENTRE</t>
  </si>
  <si>
    <t>0703072000</t>
  </si>
  <si>
    <t>NAIROBI HOSPITAL - GIGIRI</t>
  </si>
  <si>
    <t>NAIROBI HOSPITAL - ROSSLYN RIVIERA</t>
  </si>
  <si>
    <t>ROSSLYN</t>
  </si>
  <si>
    <t>GIGIRI</t>
  </si>
  <si>
    <t>0780 355 766; 0780 355689</t>
  </si>
  <si>
    <t>NAIROBI HOSPITAL - ANDERSON CENTRE</t>
  </si>
  <si>
    <t>0730 666860</t>
  </si>
  <si>
    <t>LANGATA RD</t>
  </si>
  <si>
    <t>020-604296</t>
  </si>
  <si>
    <t>FAMILY HEALTH OPTION KENYA</t>
  </si>
  <si>
    <t>0733-743792, 0752-302000</t>
  </si>
  <si>
    <t>0713 969608</t>
  </si>
  <si>
    <t>0721 451397; 20 2535326</t>
  </si>
  <si>
    <t>0723-975300, 0728-601802, 0722-764545, 0733-764545</t>
  </si>
  <si>
    <t xml:space="preserve">SAVANNAH HEALTHCARE SERVICES LTD </t>
  </si>
  <si>
    <t>0727 588770, 0737 227 099</t>
  </si>
  <si>
    <t>DAGORETTI</t>
  </si>
  <si>
    <t>0713 338084</t>
  </si>
  <si>
    <t xml:space="preserve">MATER HOSPITAL </t>
  </si>
  <si>
    <t>0712229988 / 0733370581</t>
  </si>
  <si>
    <t xml:space="preserve">MATER HOSPITAL (THE) </t>
  </si>
  <si>
    <t>SOUTH B</t>
  </si>
  <si>
    <t>MATER DEVELOPMENT HOUSE CLINIC</t>
  </si>
  <si>
    <t>MATER BURUBURU CLINIC</t>
  </si>
  <si>
    <t>MATER WESTLANDS CLINIC</t>
  </si>
  <si>
    <t>MATER KASARANI CLINIC</t>
  </si>
  <si>
    <t>MATER EMBAKASI CLINIC</t>
  </si>
  <si>
    <t>0719-333-222 / 0206903600</t>
  </si>
  <si>
    <t>0719-888-444 / 020-690-3700</t>
  </si>
  <si>
    <t>0714-660-862 / 0734-778-800</t>
  </si>
  <si>
    <t>0726-433-179 / 0731-000-994</t>
  </si>
  <si>
    <t>0734-300-333 / 020-690-3500</t>
  </si>
  <si>
    <t>206004893 /0724485376</t>
  </si>
  <si>
    <t>GALAXY MEDICAL CENTRE</t>
  </si>
  <si>
    <t>DR. HILDA NJUKI</t>
  </si>
  <si>
    <t xml:space="preserve">ICEA BUILDING </t>
  </si>
  <si>
    <t>KILOME MATERNITY &amp; NURSING HOME</t>
  </si>
  <si>
    <t>KILOME</t>
  </si>
  <si>
    <t>SULTAN HAMUD</t>
  </si>
  <si>
    <t>0729695395/0721249333</t>
  </si>
  <si>
    <t xml:space="preserve">ELDORET HOSPITAL </t>
  </si>
  <si>
    <t>0722231438 | 053-2062000/12061921 / 0733618833</t>
  </si>
  <si>
    <t>SAGAM SHEPHERDS MEDICAL CENTER - LODWAR</t>
  </si>
  <si>
    <t>NAROK</t>
  </si>
  <si>
    <t>0722519169/0721 539 510</t>
  </si>
  <si>
    <t>NAROK COUNTY</t>
  </si>
  <si>
    <t xml:space="preserve">CHERANGANY NURSING HOME </t>
  </si>
  <si>
    <t>0736 120634 , 0708 807052</t>
  </si>
  <si>
    <t>CAANAN HEALTH PROVIDERS</t>
  </si>
  <si>
    <t>JACARANDA HEALTH LTD</t>
  </si>
  <si>
    <t>KAHAWA SUKARI</t>
  </si>
  <si>
    <t>MATERNITY HOSPITAL</t>
  </si>
  <si>
    <t>THE BALOZI HOSPITAL</t>
  </si>
  <si>
    <t>KITENGELA MEDICALSERVICES</t>
  </si>
  <si>
    <t>0202490414/0727151821</t>
  </si>
  <si>
    <t>GERTRUDE'S CHILDREN'S CLINIC</t>
  </si>
  <si>
    <t>GERTRUDE'S CHILDREN'S HOSPITAL</t>
  </si>
  <si>
    <t>OTHAYA ROAD</t>
  </si>
  <si>
    <t>MUTHAIGA</t>
  </si>
  <si>
    <t>TRM</t>
  </si>
  <si>
    <t>JUNCTION</t>
  </si>
  <si>
    <t>GERTRUDE'S CHILDREN'S  HOSPITAL</t>
  </si>
  <si>
    <t xml:space="preserve">GERTRUDE'S HOSPITAL </t>
  </si>
  <si>
    <t>KAREN HOSPITAL</t>
  </si>
  <si>
    <t>LANGATA EYE CENTRE</t>
  </si>
  <si>
    <t>NEEMA OPTICIANS</t>
  </si>
  <si>
    <t>NANYUKI TOWN</t>
  </si>
  <si>
    <t>IVORY EYE CENTRE (OPTHALMOLOGIST )</t>
  </si>
  <si>
    <t>MOLARS DENTAL</t>
  </si>
  <si>
    <t>ELECTRICITY HOUSE - 3RD FLOOR HARAMBEE AVENUE</t>
  </si>
  <si>
    <t>KAREN DENTAL</t>
  </si>
  <si>
    <t>KAREN SHOPPING CENTRE &amp; 3RD PARKLANDS DR'S PARK WING A</t>
  </si>
  <si>
    <t xml:space="preserve">DR. ONYANGO G.K. </t>
  </si>
  <si>
    <t>NANYUKI COTTAGE HOSPITAL</t>
  </si>
  <si>
    <t>EQUICELL MEDICAL CENTRE</t>
  </si>
  <si>
    <t>NANYUKI DIAGNOSTIC CENTRE &amp; REMEDY MEDICAL LABORATORIES</t>
  </si>
  <si>
    <t>LAB</t>
  </si>
  <si>
    <t>METROPOLITAN HOSPITAL</t>
  </si>
  <si>
    <t>MEDITEST DIAGNOSTIC SERVICES LTD</t>
  </si>
  <si>
    <t>NOMAD DENTAL CENTRE</t>
  </si>
  <si>
    <t>NAKURU TOWN</t>
  </si>
  <si>
    <t>IVORY EYE CENTER</t>
  </si>
  <si>
    <t>KENYA CINEMA PLAZA,5TH FLR, RM 5E</t>
  </si>
  <si>
    <t>BOMU HOSPITAL</t>
  </si>
  <si>
    <t xml:space="preserve">OPTICA LIMITED </t>
  </si>
  <si>
    <t>KENYATTA AVENUE</t>
  </si>
  <si>
    <t>MOI AVENUE HEADQUARTERS</t>
  </si>
  <si>
    <t>MOBIL PLAZA - MUTHAIGA MINI MARKET</t>
  </si>
  <si>
    <t>JUNCTION - NGONG ROAD</t>
  </si>
  <si>
    <t xml:space="preserve">VILLAGE MARKET </t>
  </si>
  <si>
    <t>OPTICA LTD</t>
  </si>
  <si>
    <t>EMBU TOWN</t>
  </si>
  <si>
    <t>THARAKA NITHI COUNTY</t>
  </si>
  <si>
    <t xml:space="preserve">NEEMA OPTICIANS </t>
  </si>
  <si>
    <t>CHUKA</t>
  </si>
  <si>
    <t>NKUBU NEXT BUGDET SUPERMAKET</t>
  </si>
  <si>
    <t>DR. DAVID KIRAGU (SORANUS REPRODUCTIVE HEALTH)</t>
  </si>
  <si>
    <t>0722 890 352</t>
  </si>
  <si>
    <t>ARCHIRAL PHARMACEUTICALS LTD</t>
  </si>
  <si>
    <t>KILIFI WANANCHI MATERNITY AND NURSING HOME</t>
  </si>
  <si>
    <t>GOODLIFE PHARMACY HURLINGAM</t>
  </si>
  <si>
    <t>GOODLIFE PHARMACY LANGATA ROAD</t>
  </si>
  <si>
    <t xml:space="preserve">CITY SQUARE    </t>
  </si>
  <si>
    <t>THOME</t>
  </si>
  <si>
    <t>GOODLIFE PHARMACY RIDGEWAYS</t>
  </si>
  <si>
    <t xml:space="preserve">KILIFI    </t>
  </si>
  <si>
    <t>KILIFI</t>
  </si>
  <si>
    <t xml:space="preserve">KISUMU </t>
  </si>
  <si>
    <t>ATHI RIVER</t>
  </si>
  <si>
    <t>KANGUNDO</t>
  </si>
  <si>
    <t>DIAGNOSTICS</t>
  </si>
  <si>
    <t>ST DAMIANO MEDICAL CENTER</t>
  </si>
  <si>
    <t>020-2212200 /
0722509911</t>
  </si>
  <si>
    <t>THIKA NURSING HOME</t>
  </si>
  <si>
    <t>MAKONGENI</t>
  </si>
  <si>
    <t>THIKA NURSING HOME HOSPITAL</t>
  </si>
  <si>
    <t>NAIROBI ENT</t>
  </si>
  <si>
    <t xml:space="preserve">OASIS DOCTORS PLAZA </t>
  </si>
  <si>
    <t>SHALOM HOSPITAL</t>
  </si>
  <si>
    <t>JOCHAM HOSPITAL</t>
  </si>
  <si>
    <t>APEX PHYSIOTHERAPY SERVICES</t>
  </si>
  <si>
    <t>TAWFIQ HOSPITAL</t>
  </si>
  <si>
    <t>053-2033471 /0722201277</t>
  </si>
  <si>
    <t>THE NEEMA HOSPITAL</t>
  </si>
  <si>
    <t>SHAMMAH MEDICAL CLINIC</t>
  </si>
  <si>
    <t>MUTHALE MISSION HOSPITAL</t>
  </si>
  <si>
    <t>JORDAN HOSPITAL</t>
  </si>
  <si>
    <t>02080737780/0202594419/0725427767</t>
  </si>
  <si>
    <t>020202054596/0722398435</t>
  </si>
  <si>
    <t>0720576588/0717797047</t>
  </si>
  <si>
    <t>KITUI FAMILY CARE HOSPITAL</t>
  </si>
  <si>
    <t>KITUI DENTAL</t>
  </si>
  <si>
    <t>KITUI TOWN</t>
  </si>
  <si>
    <t>MUMBUNI NURSING HOME</t>
  </si>
  <si>
    <t>0726797749/0729526016</t>
  </si>
  <si>
    <t>KENYAN ALLIANCE INSURANCE COMPANY</t>
  </si>
  <si>
    <t>STIRLING HEALTHCARE CONSULTANT - BUSIA</t>
  </si>
  <si>
    <t>TANAKA NURSING HOME</t>
  </si>
  <si>
    <t xml:space="preserve">BUSIA </t>
  </si>
  <si>
    <t>EMBU CHILDREN HOSPITAL</t>
  </si>
  <si>
    <t xml:space="preserve">JOYKIM NURSING HOME TOWN CLINIC </t>
  </si>
  <si>
    <t>KIRIMARA OPTICAL LIMITED</t>
  </si>
  <si>
    <t>NORTH GATE NURSING HOME LIMITED</t>
  </si>
  <si>
    <t>AGA KHAN SATTELLITE CLINIC</t>
  </si>
  <si>
    <t>TUDOR HEALTHCARE MBITA</t>
  </si>
  <si>
    <t>ALONG MIGORI MBITA HIGHWAY</t>
  </si>
  <si>
    <t>TUDOR HEALTHCARE - SINDO</t>
  </si>
  <si>
    <t>SINDO TOWN COOPERATIVE BUILDING</t>
  </si>
  <si>
    <t>TUDOR HEALTHCARE - HOMABAY</t>
  </si>
  <si>
    <t>LUMINO NURSING &amp;MATERNITY HOME</t>
  </si>
  <si>
    <t xml:space="preserve">LUPE MEDICAL AND DENTAL CLINIC </t>
  </si>
  <si>
    <t>NALA NURSING KAKAMEGA</t>
  </si>
  <si>
    <t>MERIDIAN GALLANA MALINDI</t>
  </si>
  <si>
    <t>TUDOR HEALTHCARE  - MALINDI</t>
  </si>
  <si>
    <t>TUDOR HEALTHCARE - KILIFI</t>
  </si>
  <si>
    <t>PWANI MEDICAL CENTRE</t>
  </si>
  <si>
    <t>STAR HOSPITAL MALINDI</t>
  </si>
  <si>
    <t>KARATINA MATERNITY AND NURSING HOME</t>
  </si>
  <si>
    <t>NENO OPTICIANS - KERUGOYA</t>
  </si>
  <si>
    <t xml:space="preserve">KERUGOYA  </t>
  </si>
  <si>
    <t>EAST END CHEMIST</t>
  </si>
  <si>
    <t>HEMA HOSPITAL</t>
  </si>
  <si>
    <t xml:space="preserve">KISII </t>
  </si>
  <si>
    <t xml:space="preserve">RAM HOSPITAL </t>
  </si>
  <si>
    <t>KISUMU MEGA PLAZA</t>
  </si>
  <si>
    <t>MASABA HOSPITAL - KISUMU</t>
  </si>
  <si>
    <t>AGA KHAN HOSPITAL KISUMU</t>
  </si>
  <si>
    <t>0572022558</t>
  </si>
  <si>
    <t xml:space="preserve">AGA KHAN SATELLITE CLINIC </t>
  </si>
  <si>
    <t>KIBUYE</t>
  </si>
  <si>
    <t>LANGONI NURSING HOME</t>
  </si>
  <si>
    <t>TUDOR HEALTHCARE-RONGO</t>
  </si>
  <si>
    <t>RONGO</t>
  </si>
  <si>
    <t>OASIS HEALTHCARE GROUP LTD -ISIBANIA</t>
  </si>
  <si>
    <t>OASIS HEALTHCARE GROUP LTD -KEHANCHA</t>
  </si>
  <si>
    <t xml:space="preserve">TENWEK MISSION HOSPITAL </t>
  </si>
  <si>
    <t>AGA KHAN SATELLITE CLINIC - BUNGOMA</t>
  </si>
  <si>
    <t>MONTANA HOSPITAL</t>
  </si>
  <si>
    <t>NANYUKI CHEMISTS</t>
  </si>
  <si>
    <t>POPE JOHN 2 HURUMA HEALTH CENTE</t>
  </si>
  <si>
    <t>SIPICHEM PHARMACEUTICALS LTD</t>
  </si>
  <si>
    <t>KAYOLE HOSPITAL</t>
  </si>
  <si>
    <t>KOMAROCK MODERN HOSPITAL</t>
  </si>
  <si>
    <t>MEGALIFE OPTOMETRIST</t>
  </si>
  <si>
    <t>CK PATEL BUILDING</t>
  </si>
  <si>
    <t>DAWIDA MATERNITY &amp; NURSING HOME</t>
  </si>
  <si>
    <t>WUNDANYI</t>
  </si>
  <si>
    <t>TAVETA</t>
  </si>
  <si>
    <t>WELLLS WOMEN'S CLINIC</t>
  </si>
  <si>
    <t>UTAWALA</t>
  </si>
  <si>
    <t>MAKUENI DOCTORS PLAZA</t>
  </si>
  <si>
    <t>CITY GATE DOCTORS PLAZA</t>
  </si>
  <si>
    <t>PCEA TUMUTUMU HOSPITAL</t>
  </si>
  <si>
    <t>MANDERA COUNTY</t>
  </si>
  <si>
    <t>LIFECARE HOSPITALS MANDERA LIMITED</t>
  </si>
  <si>
    <t>MANDERA</t>
  </si>
  <si>
    <t>LIFECARE HOSPITALS LIMITED</t>
  </si>
  <si>
    <t>PROF. DAVID P. GITHANG'A</t>
  </si>
  <si>
    <t>NAIROBI HOSPITAL DOCTOR'S PLAZA</t>
  </si>
  <si>
    <t>SURGEODERM SURGICAL CENTE</t>
  </si>
  <si>
    <t>254 75 284 5119 / +254 20 440 6656</t>
  </si>
  <si>
    <t xml:space="preserve">NAIROBI </t>
  </si>
  <si>
    <t>EXCELITE EYECARE</t>
  </si>
  <si>
    <t>254 703 910 044/254 736 967 942</t>
  </si>
  <si>
    <t>JOY NURSING HOME EASTLEIGH</t>
  </si>
  <si>
    <t>BAHATI HOSPITAL JOSKA</t>
  </si>
  <si>
    <t>JOSKA TOWN_ALONG KANGUNDO RD.BAHATI HOSPITAL BULDING - MATUNGULU WEST</t>
  </si>
  <si>
    <t>REALE HOSPITAL</t>
  </si>
  <si>
    <t>REALE HOSPITAL - KAPSABET</t>
  </si>
  <si>
    <t>CONSOLATA MISSION HOSPITAL MATHARI</t>
  </si>
  <si>
    <t>DENTAL DOCS</t>
  </si>
  <si>
    <t>020-202095536/0722818700/0727047000</t>
  </si>
  <si>
    <t>MAIMOON MEDICAL CENTRE</t>
  </si>
  <si>
    <t>SOFYA HEALTH CARE</t>
  </si>
  <si>
    <t>DELIGHT OPTICS</t>
  </si>
  <si>
    <t>HOMA BAY COUNTY</t>
  </si>
  <si>
    <t>HOMA BAY</t>
  </si>
  <si>
    <t>TAHIDI NURSING HOME</t>
  </si>
  <si>
    <t>SILOAM HOSPITAL</t>
  </si>
  <si>
    <t>SCANLAB NAKURU</t>
  </si>
  <si>
    <t>SCANLAB KITENGELA</t>
  </si>
  <si>
    <t>DENTAL HOUSE LTD</t>
  </si>
  <si>
    <t>0728461258/0728434790</t>
  </si>
  <si>
    <t>64 DENTAL SUITES</t>
  </si>
  <si>
    <t>ZION MALL WING D 3RD FLOOR</t>
  </si>
  <si>
    <t>SMARTSMILE DENTALCARE CLINICS</t>
  </si>
  <si>
    <t>KTDA PLAZA 4TH FLR MOI AVENUE</t>
  </si>
  <si>
    <t>NAKURU WAR MEMORIAL HOSPITAL</t>
  </si>
  <si>
    <t>704345672/070235888</t>
  </si>
  <si>
    <t>MARINA HEALTHCARE LTD</t>
  </si>
  <si>
    <t>DR. NGAYU WAHOME - THE WOMANS CLINIC</t>
  </si>
  <si>
    <t>DR. VICTOR WANJOHI</t>
  </si>
  <si>
    <t>APPEX HOSPITAL MALABA</t>
  </si>
  <si>
    <t>METROPOLITAN CHEMIST</t>
  </si>
  <si>
    <t>KING DAVID'S HOSPITAL</t>
  </si>
  <si>
    <t>LADNAN HOSPITAL</t>
  </si>
  <si>
    <t>AFRICA INUKA HOSPITAL</t>
  </si>
  <si>
    <t>0734205/430/0795900742</t>
  </si>
  <si>
    <t>0735 400 095/ 0721 406 654</t>
  </si>
  <si>
    <t>0706069808, 0722282449</t>
  </si>
  <si>
    <t>0722-519388/ 020-2220312, 2220550</t>
  </si>
  <si>
    <t>0202673314 /0710-860333/ 0732-449497</t>
  </si>
  <si>
    <t>0721-497444, 0720-237558</t>
  </si>
  <si>
    <t>2227714/0729-152-849/ 0721-301-352</t>
  </si>
  <si>
    <t>0722-524359</t>
  </si>
  <si>
    <t>0723044156/0704583583308</t>
  </si>
  <si>
    <t>0722-939379</t>
  </si>
  <si>
    <t>707789239/723691250</t>
  </si>
  <si>
    <t>707312610/ 722781606</t>
  </si>
  <si>
    <t>0713-561464/0715-186034</t>
  </si>
  <si>
    <t>724278923/728071896/057-2584724</t>
  </si>
  <si>
    <t>0708315325/0703461849</t>
  </si>
  <si>
    <t>202428104/0722856900</t>
  </si>
  <si>
    <t>020-2710068/020-2720480/0721391465/0733633667</t>
  </si>
  <si>
    <t>020-2713095/0722514833</t>
  </si>
  <si>
    <t>0714004300/0738171377</t>
  </si>
  <si>
    <t>Ambulance Services</t>
  </si>
  <si>
    <t>HOSPITALS &amp; CLINICS</t>
  </si>
  <si>
    <t xml:space="preserve">SPECIALISTS ON REFERRAL </t>
  </si>
  <si>
    <t>CENTRIC AMBULANCE SERVICES</t>
  </si>
  <si>
    <t>AMBULANCE &amp; AIR RESCUE</t>
  </si>
  <si>
    <t>AAR AMBULANCE SERVICES</t>
  </si>
  <si>
    <t>AMBULANCE SERVICES</t>
  </si>
  <si>
    <t>AVENUE AMBULANCE SERVICES</t>
  </si>
  <si>
    <t>AMREF</t>
  </si>
  <si>
    <t>AIR RESCUE</t>
  </si>
  <si>
    <t>COUNTRYWIDE</t>
  </si>
  <si>
    <t>HOSPITAL AMBULANCES</t>
  </si>
  <si>
    <t>MELCHIZEDEK HOSPITAL</t>
  </si>
  <si>
    <t>720768892/720768892</t>
  </si>
  <si>
    <t>REMARKS</t>
  </si>
  <si>
    <t>0725225225</t>
  </si>
  <si>
    <t>0730980000</t>
  </si>
  <si>
    <t>HOSPITAL CONTACTS</t>
  </si>
  <si>
    <t>0718860200</t>
  </si>
  <si>
    <t>0700  395 395,</t>
  </si>
  <si>
    <t>0738395395  0738395395</t>
  </si>
  <si>
    <t>DR. SUSAN MAINA</t>
  </si>
  <si>
    <t>DR. FRANCIS ODAWA</t>
  </si>
  <si>
    <t>0725-735038/0733-716097/ 0722-575044</t>
  </si>
  <si>
    <t>020-2403929 / 0703 140800 / 0733 300860</t>
  </si>
  <si>
    <t xml:space="preserve">METROPOLITAN CHEMIST </t>
  </si>
  <si>
    <t>0716438134/0733905103</t>
  </si>
  <si>
    <t>0716216071,  0720237558</t>
  </si>
  <si>
    <t>MAKADARA HEALTHCARE</t>
  </si>
  <si>
    <t>0722-348650</t>
  </si>
  <si>
    <t>PSYCHIATRISTS</t>
  </si>
  <si>
    <t>MAMLAKA MEDICAL CENTRE</t>
  </si>
  <si>
    <t>0722-640327/051-2210466</t>
  </si>
  <si>
    <t>DR. KENNEDY KOECH</t>
  </si>
  <si>
    <t>ENDOCRINOLOGISTS/DIABETOLOGISTS</t>
  </si>
  <si>
    <t>DR. WILLIAM K. SIGILAI</t>
  </si>
  <si>
    <t>0722-595170/ 020-2726300/6450/6550, Ext. 44205</t>
  </si>
  <si>
    <t>GENERAL SURGEONS</t>
  </si>
  <si>
    <t>DR. G. MUSILA GIBSON</t>
  </si>
  <si>
    <t>ORTHOPAEDIC SURGEONS</t>
  </si>
  <si>
    <t>NAIROBI SPINE AND ORTHOPAEDIC CENTRE</t>
  </si>
  <si>
    <t>0791-399103/0722-867169/ 0791-399104</t>
  </si>
  <si>
    <t>DR. S. ONYANGO AYO</t>
  </si>
  <si>
    <t>GASTROENTEROLOGISTS</t>
  </si>
  <si>
    <t>MAGHARIBI PLACE</t>
  </si>
  <si>
    <t>0725-809080</t>
  </si>
  <si>
    <t>DR. KASI MAJANI</t>
  </si>
  <si>
    <t>0721-432335/ 0726-950334</t>
  </si>
  <si>
    <t>MWINGI FAMILY NURSING HOME</t>
  </si>
  <si>
    <t>HI-TECH OPTICIANS</t>
  </si>
  <si>
    <t>OPPOSITE JIVANJEE</t>
  </si>
  <si>
    <t>ALONG KENYATTA AVE., AVENUE SUITES HOTEL</t>
  </si>
  <si>
    <t>714965822/0728109868</t>
  </si>
  <si>
    <t>CARDIOLOGISTS</t>
  </si>
  <si>
    <t>DR. VINCENT MUTISO</t>
  </si>
  <si>
    <t>717977637/0725587907</t>
  </si>
  <si>
    <t>HURLINGHAM FAMILY HEALTHCARE CLINIC</t>
  </si>
  <si>
    <t>NYAKU HOUSE - HURLINGAM</t>
  </si>
  <si>
    <t>0720-432634</t>
  </si>
  <si>
    <t>KMA PLAZA - UPPER HILL</t>
  </si>
  <si>
    <t>ORION PHARMACY</t>
  </si>
  <si>
    <t xml:space="preserve">ORION PHARMACY </t>
  </si>
  <si>
    <t>LANDMARK PLAZA OPP. NBI HOSP</t>
  </si>
  <si>
    <t>14 RIVERSIDE</t>
  </si>
  <si>
    <t>FOREST PLAZA PARKLANDS</t>
  </si>
  <si>
    <t>0722-656-000</t>
  </si>
  <si>
    <t>0722412010, 2022615699</t>
  </si>
  <si>
    <t>DR. GORDON ODERA CALLEB</t>
  </si>
  <si>
    <t xml:space="preserve"> </t>
  </si>
  <si>
    <t>DR. MAINA RUGA</t>
  </si>
  <si>
    <t>202217789/0723632866</t>
  </si>
  <si>
    <t>PHYSIOTHERAPISTS</t>
  </si>
  <si>
    <t>DR. ALFRED MOKOMBA</t>
  </si>
  <si>
    <t>0733946609/0724520922/0708761844</t>
  </si>
  <si>
    <t>ANGEL MEDICAL CENTRE - MACHAKOS</t>
  </si>
  <si>
    <t>DR. J.M. MUTHURI</t>
  </si>
  <si>
    <t>MOMBASA HOSPITAL</t>
  </si>
  <si>
    <t>DR. FLORENCE MUKII</t>
  </si>
  <si>
    <t>JUBILEE EXCHANGE</t>
  </si>
  <si>
    <t>0734533396, 0713592075, 0708930458, 2228344</t>
  </si>
  <si>
    <t>0722-784322/0722-519696</t>
  </si>
  <si>
    <t xml:space="preserve">DENTPLAN HEALTH PROVIDERS </t>
  </si>
  <si>
    <t>NGONG TOWN</t>
  </si>
  <si>
    <t xml:space="preserve">PATHCARE LIMITED </t>
  </si>
  <si>
    <t>0202713096/ 0720-222029, 0726453501, 724844063</t>
  </si>
  <si>
    <t>MATUNGULU MEDICAL CENTER</t>
  </si>
  <si>
    <t>20621546/733472201</t>
  </si>
  <si>
    <t>DENTAL CAPITAL</t>
  </si>
  <si>
    <t>MOUNTAIN MALL</t>
  </si>
  <si>
    <t>0786-303050</t>
  </si>
  <si>
    <t>EYE MODES OPTICIANS LIMITED</t>
  </si>
  <si>
    <t>0722700272/0732700272/727004701</t>
  </si>
  <si>
    <t>KERICHO MEDICAL CLINIC</t>
  </si>
  <si>
    <t>SCION HEALTHCARE</t>
  </si>
  <si>
    <t>0711839192/0725470250/020-2452929/0711839192</t>
  </si>
  <si>
    <t>ZONAL ANNEXE NURSING HOME</t>
  </si>
  <si>
    <t>FAMILY MEDICAL CLINIC</t>
  </si>
  <si>
    <t>DAWIDA MEDICAL CENTRE</t>
  </si>
  <si>
    <t>04342458/0735570781/0727484942</t>
  </si>
  <si>
    <t>THE NAIROBI WOMENS HOSPITAL- MERU</t>
  </si>
  <si>
    <t>0735555200/0728660660</t>
  </si>
  <si>
    <t>0730666322/0710828016</t>
  </si>
  <si>
    <t>PRIMECARE HEART CLINIC - DR. WANYOIKE</t>
  </si>
  <si>
    <t>DR. ANNE WAIRIMU IMALINGAT</t>
  </si>
  <si>
    <t>PROF. NELSON AWORI CENTRE 2ND FLR RM 1A</t>
  </si>
  <si>
    <t>0788195234/020-2240242/020-2243459</t>
  </si>
  <si>
    <t xml:space="preserve">HOPE ENT </t>
  </si>
  <si>
    <t>0207852881/0722533718</t>
  </si>
  <si>
    <t>DR. KIBOWEN TOROITICH</t>
  </si>
  <si>
    <t>DR. C.B. PATEL</t>
  </si>
  <si>
    <t>DR. BARRACK ONGULO</t>
  </si>
  <si>
    <t xml:space="preserve">0732650600/0202710425  </t>
  </si>
  <si>
    <t>0732650600/0722607220</t>
  </si>
  <si>
    <t>DR. MUSA K. KIPINGOR</t>
  </si>
  <si>
    <t>0728224194/0772301008</t>
  </si>
  <si>
    <t>0716752136/0732280107</t>
  </si>
  <si>
    <t>0714342214/0722808800</t>
  </si>
  <si>
    <t>0722231971/0714091410</t>
  </si>
  <si>
    <t>0202420823/2225086</t>
  </si>
  <si>
    <t>VIMAK DENTAL CENTRE</t>
  </si>
  <si>
    <t>0720285819/0714481158/0202228900</t>
  </si>
  <si>
    <t>CELESTAL DENTAL CLINIC</t>
  </si>
  <si>
    <t>0707535000/0773607388</t>
  </si>
  <si>
    <t>MURIITHI METHO OPTOMETRISTS</t>
  </si>
  <si>
    <t>PWANI OCCUPATIONAL AND HAND THERAPY</t>
  </si>
  <si>
    <t>MARARAL MEDICAL CLINIC</t>
  </si>
  <si>
    <t>rumanyikalex@gmail.com</t>
  </si>
  <si>
    <t>LAVINGTON GREEN DENTAL SUITE</t>
  </si>
  <si>
    <t>0720774844/0723711130/0706820099</t>
  </si>
  <si>
    <t>GITHIMAINI PHARMACY</t>
  </si>
  <si>
    <t>07324016666/0723486327</t>
  </si>
  <si>
    <t>info@gathimainipharmacy.com</t>
  </si>
  <si>
    <t>NUTRITIONIST</t>
  </si>
  <si>
    <t>DR. MUMTAZ HIRANI</t>
  </si>
  <si>
    <t>DR. HANIF ZIZIMAWALA</t>
  </si>
  <si>
    <t>0722521037/0733283718/0771091874</t>
  </si>
  <si>
    <t>0729703317/0412224105</t>
  </si>
  <si>
    <t>DR. CATHERINE MUNANIE SYENGO</t>
  </si>
  <si>
    <t>0714203659/0733738574</t>
  </si>
  <si>
    <t>0722788251/0713801550/0713802655</t>
  </si>
  <si>
    <t>0202713676/0722784300</t>
  </si>
  <si>
    <t>2726300/0725478510/0721247245</t>
  </si>
  <si>
    <t>DR. RISHAD ALI SHOSHI</t>
  </si>
  <si>
    <t>DR. PETER ASEYO</t>
  </si>
  <si>
    <t>0722236937/07269847470</t>
  </si>
  <si>
    <t>0716632739/0733516371</t>
  </si>
  <si>
    <t>CITY EYE CLINIC</t>
  </si>
  <si>
    <t>EYE MODES OPTICALS</t>
  </si>
  <si>
    <t>0727 004701</t>
  </si>
  <si>
    <t>MAXIVISION EYE CLINIC</t>
  </si>
  <si>
    <t>IPS BUILDING KIMATHI STRT 3RD FLR</t>
  </si>
  <si>
    <t>3RD PARKLANDS AVE -3RD FLOOR ROOM 310B</t>
  </si>
  <si>
    <t>THE CITY HEALTH SERVICE</t>
  </si>
  <si>
    <t>NAIROBI TOM MBOYA STREET</t>
  </si>
  <si>
    <t>FAMILY HERITAGE HOSPITAL LTD</t>
  </si>
  <si>
    <t>'0713455458,0727158856</t>
  </si>
  <si>
    <t>QUEENS AND KINGS HEALTH CENTRE</t>
  </si>
  <si>
    <t>MATUNGULU MEDICAL</t>
  </si>
  <si>
    <t>TALA MARKET</t>
  </si>
  <si>
    <t>0722 845528/0734 919020</t>
  </si>
  <si>
    <t>MIGORI HEALTH STATION</t>
  </si>
  <si>
    <t>MIGORI TOWN</t>
  </si>
  <si>
    <t>0721 615986</t>
  </si>
  <si>
    <t>KILELESHWA MEDICAL</t>
  </si>
  <si>
    <t>'0705729287</t>
  </si>
  <si>
    <t>MALIBU PHARMACY</t>
  </si>
  <si>
    <t>0701 747474</t>
  </si>
  <si>
    <t>INFO@MALIBUPHARMACY.CO.KE</t>
  </si>
  <si>
    <t>THWAKE PHARMACY</t>
  </si>
  <si>
    <t>THWKEPHARM@YAHOO.COM</t>
  </si>
  <si>
    <t>ST. PATRICK HEALTHCARE CENTRE</t>
  </si>
  <si>
    <t>SAMY.KARIUKI@YAHOO.COM</t>
  </si>
  <si>
    <t>SINAI HOSPITAL RONGAI</t>
  </si>
  <si>
    <t>SINAIHOSP@GMAIL.COM</t>
  </si>
  <si>
    <t xml:space="preserve">PRECIOUS LIFE HEALTHCARE </t>
  </si>
  <si>
    <t>BENJAMINKANAKE@YAHOO.COM</t>
  </si>
  <si>
    <t>ST. JUDE MEDICAL CENTRE</t>
  </si>
  <si>
    <t>KOMAROCS SECTOR 3A ALONG MWANGAZA ROAD.</t>
  </si>
  <si>
    <t>0706-298700</t>
  </si>
  <si>
    <t>STJUDESMEDICALCENTRE@GMAIL.COM</t>
  </si>
  <si>
    <t>INFO@PRODIGYKENYA.COM</t>
  </si>
  <si>
    <t>THE CAPITOL PHYSIOTHERAPY AND WELLNESS CLINIC</t>
  </si>
  <si>
    <t>STAR OPTICS LTD</t>
  </si>
  <si>
    <t>0723 760810/020 2216041</t>
  </si>
  <si>
    <t>ODYSSEY OPTICIANS</t>
  </si>
  <si>
    <t>KITENGELA LATEMA ROAD</t>
  </si>
  <si>
    <t>DR. BETTY MUSAU</t>
  </si>
  <si>
    <t>020-2722302</t>
  </si>
  <si>
    <t>0735889483/0722373754</t>
  </si>
  <si>
    <t>DR. BETH MAINA</t>
  </si>
  <si>
    <t>5TH AVENUE SUITES</t>
  </si>
  <si>
    <t>0722-639305</t>
  </si>
  <si>
    <t>PAEDIATRICIANS</t>
  </si>
  <si>
    <t>DR. DAVID KURIA KAMAU</t>
  </si>
  <si>
    <t>PROF. JOSEPHAT MULIMBA</t>
  </si>
  <si>
    <t>0703  823178</t>
  </si>
  <si>
    <t>DR. JANE OLOO</t>
  </si>
  <si>
    <t>QUEENS WAY HOUSE</t>
  </si>
  <si>
    <t>0722-403340</t>
  </si>
  <si>
    <t>DR. RUMESA AKMAL</t>
  </si>
  <si>
    <t>0722-704-123/0736-400-363/0706-595-474</t>
  </si>
  <si>
    <t>PROF. PETER MUNGAI NGIGI</t>
  </si>
  <si>
    <t>2724994/2711478</t>
  </si>
  <si>
    <t>MUTHAIGA DENTAL</t>
  </si>
  <si>
    <t>SUITE NO.5,2ND FLOOR MUTHAIGA SHOPPING CENTRE</t>
  </si>
  <si>
    <t>020-2680682</t>
  </si>
  <si>
    <t>ONE OAK DENTAL STUDIO</t>
  </si>
  <si>
    <t>RAJ PHARMACY</t>
  </si>
  <si>
    <t>NEXT TO NAIROBI HOSPITAL</t>
  </si>
  <si>
    <t>VIVA SMILES DENTAL CENTRE</t>
  </si>
  <si>
    <t>5TH AVENUE SUITES 4TH FLR SUITE 18</t>
  </si>
  <si>
    <t>THE DENTIST LTD</t>
  </si>
  <si>
    <t>D&amp;D HOUSE NAKURU 6TH FLR</t>
  </si>
  <si>
    <t>0743100011/0734003111</t>
  </si>
  <si>
    <t>DENTPLAN CLINIC</t>
  </si>
  <si>
    <t>CONSOLIDATED BANK HOUSE, K.STREET</t>
  </si>
  <si>
    <t>254-2240242/2243459</t>
  </si>
  <si>
    <t>PRESTIGE DENTAL CLINIC</t>
  </si>
  <si>
    <t>0722833910/0710174393</t>
  </si>
  <si>
    <t>IRIS DENTAL CLINIC</t>
  </si>
  <si>
    <t>1st FLOOR SOUTHFIELD MALL AIRPORT NORTH ROAD EMBAKASI</t>
  </si>
  <si>
    <t>PRECISE ARROW MEDICAL CENTRE</t>
  </si>
  <si>
    <t>ARROW HOUSE 1ST FLR ROOM 7, K.STREET</t>
  </si>
  <si>
    <t>makadarahcare@yahoo.com</t>
  </si>
  <si>
    <t>MATUU COTTAGE MEDICAL CENTRE</t>
  </si>
  <si>
    <t>ALONG THIKA-GARISSA ROAD, OPP MATUU POLICE STATION</t>
  </si>
  <si>
    <t>0718821365/0719295502</t>
  </si>
  <si>
    <t>natuucottage@gmail.com</t>
  </si>
  <si>
    <t>SCION HOSPITAL</t>
  </si>
  <si>
    <t>`0711839192/0725470250</t>
  </si>
  <si>
    <t>scionhealthcare@gmail.com</t>
  </si>
  <si>
    <t>TAMMAM MEDICAL CLINIC MOYALE</t>
  </si>
  <si>
    <t>MOYALE</t>
  </si>
  <si>
    <t>0720090330/0723402685</t>
  </si>
  <si>
    <t>tammammedical@gmail.com</t>
  </si>
  <si>
    <t>DAWIDA MATERNITY AND NURSING HOME</t>
  </si>
  <si>
    <t>0713 556222/0721 338142</t>
  </si>
  <si>
    <t>dawidamaternity@gmail.com</t>
  </si>
  <si>
    <t>SOFYA MEDICAL CENTRE</t>
  </si>
  <si>
    <t>WOTE MACHAKOS</t>
  </si>
  <si>
    <t>alombithi@gmail.com</t>
  </si>
  <si>
    <t>041-2314791</t>
  </si>
  <si>
    <t>BETHANY DENTAL SERVICES</t>
  </si>
  <si>
    <t>AMANI COUNSELLING CENTRE AND TRAINING INSITUTE</t>
  </si>
  <si>
    <t>MWALIMU NATIONAL SACCO 8TH FLR ALONG TOM MBOYA STRT</t>
  </si>
  <si>
    <t>0718225627/0740528880</t>
  </si>
  <si>
    <t>COUNSELLING</t>
  </si>
  <si>
    <t>NEOSMILE DENTAL CENTRE</t>
  </si>
  <si>
    <t>'0727771671,0720326097,0703244565</t>
  </si>
  <si>
    <t>KMA CENTRE, MARA ROAD UPPERHILL 3RD FLR ROOM 304</t>
  </si>
  <si>
    <t>EVANS  SUNRISE MEDICAL CENT</t>
  </si>
  <si>
    <t>051-2212462/5,2215246</t>
  </si>
  <si>
    <t>admin@evans-sunrise-mc.com; creditcontrol'evans-sunrise-mc.com</t>
  </si>
  <si>
    <t>CORNER HOUSE MEDICAL LABORATORY</t>
  </si>
  <si>
    <t>CORNER HOUSE, MAMA NGINA STRT MEZZANINE</t>
  </si>
  <si>
    <t>020-222080/0774880070</t>
  </si>
  <si>
    <t>DR. MUSHTAQ MUHAMMAD</t>
  </si>
  <si>
    <t>068-20172, 0733767528, 68722231172</t>
  </si>
  <si>
    <t>DR MICHAEL KARUME OLEL</t>
  </si>
  <si>
    <t>DR. MUSIMA AND ASSOCIATES</t>
  </si>
  <si>
    <t>MURANGA HEALTHCARE SERVICES LTD</t>
  </si>
  <si>
    <t>NEXT TO QUEENS HOTEL MURANGA</t>
  </si>
  <si>
    <t>SKYLINE DENTAL AND MAXILLOFACIAL CENTRE</t>
  </si>
  <si>
    <t>KENYATTA NATIONAL HOSPITAL - PRIVATE WING</t>
  </si>
  <si>
    <t>KMA CENTRE SUITE 211, UPPER HILL</t>
  </si>
  <si>
    <t>0725285299/0722815162</t>
  </si>
  <si>
    <t>PRUDENT COTTAGE HOSPITALS</t>
  </si>
  <si>
    <t>SAIKA WEST ESTATE OFF KANGUNDO ROAD</t>
  </si>
  <si>
    <t>0724260303/0202321221</t>
  </si>
  <si>
    <t>prudentmedsinfo1@gmail.com; hospitalprudent@gmail.com</t>
  </si>
  <si>
    <t>1ST FLOOR HILTON NAIROBI</t>
  </si>
  <si>
    <t>JANICE MEDICAL &amp; CANCER CENTRE</t>
  </si>
  <si>
    <t>0714734343/0204407500</t>
  </si>
  <si>
    <t>CANCER CENTRE</t>
  </si>
  <si>
    <t>OPTIC STUDIO LTD</t>
  </si>
  <si>
    <t>2845000 EXT 6380 /0202515900</t>
  </si>
  <si>
    <t>0736676083/0713759969</t>
  </si>
  <si>
    <t>FAMILY HEALTH DENTAL CLINIC</t>
  </si>
  <si>
    <t>T.MALL 3RD FLR, MBAGATHI ROAD</t>
  </si>
  <si>
    <t>KCS HOUSE 5 TH FLOOR MAMA NGINA STRT</t>
  </si>
  <si>
    <t xml:space="preserve">0722524328, 0736-443383 </t>
  </si>
  <si>
    <t>MEDIHUB HEALTHCARELTD</t>
  </si>
  <si>
    <t xml:space="preserve">0736 370 784 </t>
  </si>
  <si>
    <t>ELGON COURT</t>
  </si>
  <si>
    <t>0722 402066/0734 020303</t>
  </si>
  <si>
    <t>0716 735 569</t>
  </si>
  <si>
    <t>0718 918189/ 0722 891560</t>
  </si>
  <si>
    <t>068-30979/20758
0716519178</t>
  </si>
  <si>
    <t>0704 496909</t>
  </si>
  <si>
    <t>0722 350124/0720 207987</t>
  </si>
  <si>
    <t>0735436727 ,0702255964,0727907580</t>
  </si>
  <si>
    <t>0789 656380/0708 728880</t>
  </si>
  <si>
    <t>0775 825478</t>
  </si>
  <si>
    <t>0725 343393</t>
  </si>
  <si>
    <t>0722 785487/0717 334743</t>
  </si>
  <si>
    <t>0722 379425/0723 394672</t>
  </si>
  <si>
    <t>052-202120005/0729 692010/ 0728 881121.</t>
  </si>
  <si>
    <t>0736 520 083/0718 483 088</t>
  </si>
  <si>
    <t>020-2691543/0700 429138</t>
  </si>
  <si>
    <t>0786 629763</t>
  </si>
  <si>
    <t>0728 929256</t>
  </si>
  <si>
    <t>020-2661157, 0719 802442</t>
  </si>
  <si>
    <t>0721 532576</t>
  </si>
  <si>
    <t>0727 484222/0724 200388</t>
  </si>
  <si>
    <t>0705 104454</t>
  </si>
  <si>
    <t>0723 820 252</t>
  </si>
  <si>
    <t>020 2622444/0727 814677</t>
  </si>
  <si>
    <t>0725 825181</t>
  </si>
  <si>
    <t>0725 401 247/064-301 189</t>
  </si>
  <si>
    <t>0786 167488</t>
  </si>
  <si>
    <t>0720 585533</t>
  </si>
  <si>
    <t>0721322905</t>
  </si>
  <si>
    <t>0722 457173/020 2047495</t>
  </si>
  <si>
    <t>0721 389763</t>
  </si>
  <si>
    <t>0715 833771/0707 400212</t>
  </si>
  <si>
    <t>0705 593360</t>
  </si>
  <si>
    <t>0746626799/0786936890</t>
  </si>
  <si>
    <t>0722 574755</t>
  </si>
  <si>
    <t>0722 207 664/ 0733 710 174</t>
  </si>
  <si>
    <t>0780 556600/0719 830794</t>
  </si>
  <si>
    <t>0710365753</t>
  </si>
  <si>
    <t>0721 254606</t>
  </si>
  <si>
    <t>0729 098324</t>
  </si>
  <si>
    <t>0720 948474/020 3562503</t>
  </si>
  <si>
    <t>0711 910361/0713 556222/0721 338142</t>
  </si>
  <si>
    <t>0720738740/0721238715</t>
  </si>
  <si>
    <t>0713469973/0538011519</t>
  </si>
  <si>
    <t>020 2045542/0728 091900</t>
  </si>
  <si>
    <t>0711 801253</t>
  </si>
  <si>
    <t>AGA KHAN MEDICAL CENTRE</t>
  </si>
  <si>
    <t>PROF. HERBERT OUMA OBURRA</t>
  </si>
  <si>
    <t>NEPHROLOGIST</t>
  </si>
  <si>
    <t>HURLINGHAM PHYSIOTHERAPY CLINIC</t>
  </si>
  <si>
    <t>DR. FREDRICK NGUGI KAGONDU</t>
  </si>
  <si>
    <t>DR. PHILEMON J. ONYANGO OGONY</t>
  </si>
  <si>
    <t>ZUHURA PLACE, THIKA</t>
  </si>
  <si>
    <t>DR. NANG'OLE F.W.</t>
  </si>
  <si>
    <t>0202733620/2430362</t>
  </si>
  <si>
    <t>NAIROBI EYE ASSOCIATES</t>
  </si>
  <si>
    <t>0798103101/0714103101</t>
  </si>
  <si>
    <t>254792292635/254722659399</t>
  </si>
  <si>
    <t>AVI MATERCARE HOSPITAL</t>
  </si>
  <si>
    <t>0708 296492</t>
  </si>
  <si>
    <t>THARAKA NITHI</t>
  </si>
  <si>
    <t>CHUKA NURSING HOME</t>
  </si>
  <si>
    <t>0724299213/0743198143</t>
  </si>
  <si>
    <t>TULAH MEDICAL SERVICES</t>
  </si>
  <si>
    <t>NAMANGA</t>
  </si>
  <si>
    <t>0722 629 041</t>
  </si>
  <si>
    <t>NURU AMBUSELY MEDICAL LTD</t>
  </si>
  <si>
    <t>0721 532 401 / 0724 506 290</t>
  </si>
  <si>
    <t>PALM BEACH HOSPITAL</t>
  </si>
  <si>
    <t>BWENA MEDICAL SERVICES</t>
  </si>
  <si>
    <t>SHALOM MEDICAL CENTRE</t>
  </si>
  <si>
    <t>0725 140062</t>
  </si>
  <si>
    <t>SOUTH B HOSPITAL</t>
  </si>
  <si>
    <t>0722509165/072250966</t>
  </si>
  <si>
    <t>25451 2031220</t>
  </si>
  <si>
    <t>PCEA KIKUYU HOSPITAL</t>
  </si>
  <si>
    <t>THE GEORGE DENTAL CENTRE LTD</t>
  </si>
  <si>
    <t>718501426/0733219208</t>
  </si>
  <si>
    <t xml:space="preserve">DR. S.R. PATEL </t>
  </si>
  <si>
    <t>EMERGENCY PLUS MEDICAL SERVICES</t>
  </si>
  <si>
    <t>GOODLIFE PHARMACY ANANAS MALL</t>
  </si>
  <si>
    <t>GOODLIFE PHARMACY MALINDI</t>
  </si>
  <si>
    <t>GOODLIFE PHARMACY KISUMU</t>
  </si>
  <si>
    <t>GOODLIFE PHARMACY NANYUKI</t>
  </si>
  <si>
    <t>GOODLIFE PHARMACY ATHI RIVER</t>
  </si>
  <si>
    <t>GOODLIFE PHARMACY AMBALAL</t>
  </si>
  <si>
    <t>MOMBASA - AMBALAL</t>
  </si>
  <si>
    <t>MOMBASA GPO</t>
  </si>
  <si>
    <t xml:space="preserve">GOODLIFE PHARMACY NYALI </t>
  </si>
  <si>
    <t>NYALI CENTRE</t>
  </si>
  <si>
    <t>NYALI KENOL</t>
  </si>
  <si>
    <t>WESTONS PHARMACY</t>
  </si>
  <si>
    <t>CITY HALL - ST. ELLIS BUILDING</t>
  </si>
  <si>
    <t xml:space="preserve">
CITY MARKET - MUINDI BINGU, TUBMAN ROAD, 
MARKET EMPORIUM BUILDING</t>
  </si>
  <si>
    <t>VILLAGE MARKET - EMPRESS OFFICE SUITES</t>
  </si>
  <si>
    <t>WESTLANDS SQUARE</t>
  </si>
  <si>
    <t>GOODLIFE PHARMACY GARDEN CITY</t>
  </si>
  <si>
    <t>GOODLIFE PHARMACY VILLAGE MARKET</t>
  </si>
  <si>
    <t>GARDEN CITY MALL, THIKA ROAD</t>
  </si>
  <si>
    <t>GOODLIFE PHARMACY DONHOLM</t>
  </si>
  <si>
    <t>GOODLIFE PHARMACY BELLEVUE</t>
  </si>
  <si>
    <t>GOODLIFE PHARMACY HIGHRIDGE</t>
  </si>
  <si>
    <t xml:space="preserve">PARKLANDS, HIGHRIDGE   </t>
  </si>
  <si>
    <t>LANGATA ROAD</t>
  </si>
  <si>
    <t>WESTGATE MALL</t>
  </si>
  <si>
    <t xml:space="preserve">GOODLIFE PHARMACY WESTLANDS  </t>
  </si>
  <si>
    <t>WESTLANDS ARCADE</t>
  </si>
  <si>
    <t xml:space="preserve">GOODLIFE PHARMACY WESTLANDS </t>
  </si>
  <si>
    <t>GOODLIFE PHARMACY CITY SQUARE</t>
  </si>
  <si>
    <t>GOODLIFE PHARMACY JUNCTION MALL</t>
  </si>
  <si>
    <t>NGONG ROAD, JUNCTION MALL</t>
  </si>
  <si>
    <t>RIDGEWAYS, SHELL</t>
  </si>
  <si>
    <t>GOODLIFE PHARMACY KAREN</t>
  </si>
  <si>
    <t>GOODLIFE PHARMACY NGONG ROAD</t>
  </si>
  <si>
    <t>GOODLIFE PHARMACY MADARAKA</t>
  </si>
  <si>
    <t>MADARAKA, SHELL</t>
  </si>
  <si>
    <t>KAREN, SHELL</t>
  </si>
  <si>
    <t>GOODLIFE PHARMACY THOME</t>
  </si>
  <si>
    <t>GOODLIFE PHARMACY VALLEY ARCADE</t>
  </si>
  <si>
    <t>GOODLIFE PHARMACY ROSSLYN RIVIERA</t>
  </si>
  <si>
    <t>LIMURU ROAD, ROSSLYN RIVIERA MALL</t>
  </si>
  <si>
    <t xml:space="preserve">TEGEMEO, SHELL </t>
  </si>
  <si>
    <t>GOODLIFE PHARMACY TEGEMEO</t>
  </si>
  <si>
    <t>AGRICULTURE HSE, GRD FLOOR, MOI AVENUE</t>
  </si>
  <si>
    <t>CONSOLIDATED BANK, LOITA ST.</t>
  </si>
  <si>
    <t>GOODLIFE PHARMACY NYALI</t>
  </si>
  <si>
    <t xml:space="preserve">GOODLIFE PHARMACY MOMBASA </t>
  </si>
  <si>
    <t>THIKA, TWIN OAK PLAZA BLDG, GRD FLOOR</t>
  </si>
  <si>
    <t>WE ARE CURRENTLY SIGNING UP PHARMACIES COUNTRYWIDE IN ORDER TO EXPAND THE LIST.                                                                                                                                                                                        IN THE MEANTIME, MORE PHARMACIES ARE AVAILABLE IN HOSPITALS LISTED ON OUR PROVIDER PANEL. WE THANK YOU FOR YOUR CONTINUED SUPPORT!</t>
  </si>
  <si>
    <t xml:space="preserve">THIKA, ANANAS MALL </t>
  </si>
  <si>
    <t>THIKA ROAD, GARDEN CITY MALL</t>
  </si>
  <si>
    <t>HURLINGHAM, SHELL</t>
  </si>
  <si>
    <t>VEDIC HOUSE, KAUNDA STREET</t>
  </si>
  <si>
    <t>HURLINGHAM, ROUGHTON COURT</t>
  </si>
  <si>
    <t>0705 747474</t>
  </si>
  <si>
    <t>0702 747474</t>
  </si>
  <si>
    <t>0704 747474</t>
  </si>
  <si>
    <t>PARKLANDS, KENRAIL PLAZA, RING ROAD</t>
  </si>
  <si>
    <t>UPPER HILL, JF CENTRE</t>
  </si>
  <si>
    <t>0707 747474</t>
  </si>
  <si>
    <t>REINSURANCE PLAZA, TAIFA ROAD</t>
  </si>
  <si>
    <t>0706 747474</t>
  </si>
  <si>
    <t>0790 692569</t>
  </si>
  <si>
    <t>0736 019919</t>
  </si>
  <si>
    <t>SARIT CENTRE</t>
  </si>
  <si>
    <t>0757 926180</t>
  </si>
  <si>
    <t xml:space="preserve">NGONG ROAD, TOTAL </t>
  </si>
  <si>
    <t>0707 505970</t>
  </si>
  <si>
    <t>0707 541424</t>
  </si>
  <si>
    <t>0724 840970</t>
  </si>
  <si>
    <t>GOODLIFE PHARMACY WESTLANDS</t>
  </si>
  <si>
    <t>0705 235295</t>
  </si>
  <si>
    <t>GOODLIFE PHARMACY KENYATTA AVENUE</t>
  </si>
  <si>
    <t>0700 707229</t>
  </si>
  <si>
    <t>GOODLIFE PHARMACY HEALTH BEAUTY</t>
  </si>
  <si>
    <t>0798 190600</t>
  </si>
  <si>
    <t>0708 244036</t>
  </si>
  <si>
    <t>0712 041172</t>
  </si>
  <si>
    <t>0708454422/0717177991/0770074482</t>
  </si>
  <si>
    <t>NAIROBI &amp; SURROUNDING TOWNS</t>
  </si>
  <si>
    <t>SOUTH C, RED CROSS RD, OFF POPO RD</t>
  </si>
  <si>
    <t>ON PREAUTHORIZATION</t>
  </si>
  <si>
    <t>0708 045170</t>
  </si>
  <si>
    <t>0724 144171</t>
  </si>
  <si>
    <t>0734 204871</t>
  </si>
  <si>
    <t>0708 244958</t>
  </si>
  <si>
    <t>0790 692567</t>
  </si>
  <si>
    <t>0709 750009</t>
  </si>
  <si>
    <t>0722 888632</t>
  </si>
  <si>
    <t>0708 248135</t>
  </si>
  <si>
    <t>0707 517730</t>
  </si>
  <si>
    <t>0722 656000</t>
  </si>
  <si>
    <t>020 2347297</t>
  </si>
  <si>
    <t>0724 144218</t>
  </si>
  <si>
    <t>0727 305713</t>
  </si>
  <si>
    <t> 0701 072606</t>
  </si>
  <si>
    <t>0790 693983</t>
  </si>
  <si>
    <t>0724 144290</t>
  </si>
  <si>
    <t>254 746 737521</t>
  </si>
  <si>
    <t>0707 506102</t>
  </si>
  <si>
    <t>0775 811746</t>
  </si>
  <si>
    <t>020 219945</t>
  </si>
  <si>
    <t>0798 190601</t>
  </si>
  <si>
    <t>MAMA NGINA STREET, NEXT TO THAGAMU HSE</t>
  </si>
  <si>
    <t>BRUCE HSE, 5TH FLOOR</t>
  </si>
  <si>
    <t xml:space="preserve">MOMBASA HOSPITAL, PRIVATE CLINICS, SUITE </t>
  </si>
  <si>
    <t>(041)2220652</t>
  </si>
  <si>
    <t xml:space="preserve">DR. B.M GITURA </t>
  </si>
  <si>
    <t xml:space="preserve">UPPER HILL, KMA PLAZA </t>
  </si>
  <si>
    <t>NGONG RD, 5TH AVENUE PLAZA OFFICE SUITES, 5TH FLR</t>
  </si>
  <si>
    <t>ESSENTIAL CARDIO - DR. KARARI</t>
  </si>
  <si>
    <t>NGONG RD, 5TH AVENUE PLAZA OFFICE SUITES, 8TH FLR</t>
  </si>
  <si>
    <t>NBI HOSPITAL, ANDERSON CENTRE, 4TH FLR ROOM 2</t>
  </si>
  <si>
    <t>DR. DAVID NDONYE MUSYOKA</t>
  </si>
  <si>
    <t>UHMC, 3RD FLR, RALPH BUNCHE RD, RM 3H</t>
  </si>
  <si>
    <t>FORTIS SUITES, HOSPITAL RD, OFF NGONG RD, 1ST FLR, SUITE 11</t>
  </si>
  <si>
    <t>UPPER HILL MEDICAL CENTRE</t>
  </si>
  <si>
    <t>RALPH BUNCH RD, 1ST FLR, OPP TRAFFIC HEADQUARTERS</t>
  </si>
  <si>
    <t>MAGHARIBI PLACE (OPP TMALL), BLOCK C, SUITE 1C8, MAI MAHIU RD</t>
  </si>
  <si>
    <t>NBI HOSPITAL, ANDERSON CENTRE, 2ND FLOOR</t>
  </si>
  <si>
    <t>LANDMARK PLAZA, 1ST FLR, ARGWINGS KODHEK ROAD, OPP NAIROBI HOSPITAL</t>
  </si>
  <si>
    <t>WOTE TOWN, 3RD FLR, SOI PLAZA, SUITE 2 (ABOVE EQUITY BANK)</t>
  </si>
  <si>
    <t>KISUMU CLINIC, MEGA CITY BUILDING, GRND FLR, OFFICE NO. 36</t>
  </si>
  <si>
    <t>KNH DRS. PLAZA, SUITE NO.5 / NELWON AWORI CENTRE 4TH FLR, WING A3</t>
  </si>
  <si>
    <t>KNH DOCTORS PLAZA, SUITE 19</t>
  </si>
  <si>
    <t>NAIROBI HOSPITAL DOCTORS PLAZA, 2ND FLR, RM 208</t>
  </si>
  <si>
    <t>DR. S.M.KAIRU - DIGESTIVE HEALTH &amp; ENDOSCOPY CLINIC</t>
  </si>
  <si>
    <t>GREEN HOUSE-ADAMS ARCADE, NGONG RD, 1ST FLR</t>
  </si>
  <si>
    <t>THIKA ARCADE, MAMA NGINA DRIVE, 3RD FLR, RM 304</t>
  </si>
  <si>
    <t xml:space="preserve">DR. ATHANASIO ONYANGO KOTONYA </t>
  </si>
  <si>
    <t>WEDCO CENTRE, 1ST FLR, JOMO KENYATTA AVENUE</t>
  </si>
  <si>
    <t>FORTIS SUITES, UPPER HILL</t>
  </si>
  <si>
    <t>0733 946609</t>
  </si>
  <si>
    <t>MAYFAIR CENTRE, 6TH FLR, RALPH BUNCHE RD</t>
  </si>
  <si>
    <t>DR. EDWARD OSEWE</t>
  </si>
  <si>
    <t>DR. ESTHER WANJOHI</t>
  </si>
  <si>
    <t>NBI HOSPITAL DOCTORS PLAZA, 3RD FLR</t>
  </si>
  <si>
    <t xml:space="preserve">PROF NELSON AWORI CENTRE  </t>
  </si>
  <si>
    <t>DR. FREDRICK KAIRITHIA</t>
  </si>
  <si>
    <t>APA ARCADE SUIRE NO.9, 1ST FLR</t>
  </si>
  <si>
    <t>DR. GICHUHI J. WANYOIKE</t>
  </si>
  <si>
    <t>UPPER HILL MEDICAL CENTRE, 4TH FLR</t>
  </si>
  <si>
    <t>DR. JANE MACHIRA - GYNACARE MEDICAL CENTRE</t>
  </si>
  <si>
    <t>FORTIS SUITES, SUITE 709</t>
  </si>
  <si>
    <t>5TH AVENUE BUILDING, OPP TRAFFIC HEADQUARTERS, 5TH FLR</t>
  </si>
  <si>
    <t>ICEA BUILDING; FORTIS SUITES</t>
  </si>
  <si>
    <t>PROF NELSON AWORI CENTRE, 3RD FLR</t>
  </si>
  <si>
    <t>ELECTRICITY HSE, 3RD FLR, HARAMBEE AVENUE</t>
  </si>
  <si>
    <t>DR. PHILOMENA AKOTH OWENDE</t>
  </si>
  <si>
    <t>NAIROBI HOSPITAL</t>
  </si>
  <si>
    <t>722997307;020 2720108</t>
  </si>
  <si>
    <t>FORTIS SUITES</t>
  </si>
  <si>
    <t>NSSF BUILDING, 1ST FLR, MOMBASA</t>
  </si>
  <si>
    <t>MOMBASA HOSPITAL, PRIVATE CLINIC, SUITE 5</t>
  </si>
  <si>
    <t>DR. EPHANTUS MATE - MATES MEDICAL SERVICES</t>
  </si>
  <si>
    <t>CALEDONIA HSE, KENYATTA STREET</t>
  </si>
  <si>
    <t>THE STABLES, KAREN RD, OPP. 1ST FLR, RM NO. 16</t>
  </si>
  <si>
    <t>KAREN</t>
  </si>
  <si>
    <t>DR. JOY MPAATA</t>
  </si>
  <si>
    <t>NAIROBI HOSPITAL, LABORATORY SIDE, 2ND FLR</t>
  </si>
  <si>
    <t>DR. CECILIA WAMANDA</t>
  </si>
  <si>
    <t>NAIROBI HOSPITAL, DOCTORS PLAZA, RM 101</t>
  </si>
  <si>
    <t>PROF. NELSON AWORI CENTRE, 3RD FLR, WING A1</t>
  </si>
  <si>
    <t>DR. EDWARD E. AMBEVA</t>
  </si>
  <si>
    <t>AGA KHAN DOCTORS PLAZA, MOMBASA</t>
  </si>
  <si>
    <t>MOMBASA TRADE CENTRE, 2ND FLR, RM 207</t>
  </si>
  <si>
    <t>CARDIOTHORACIC SURGEONS</t>
  </si>
  <si>
    <t>COAST PROVINCIAL HOSPITAL</t>
  </si>
  <si>
    <t>PLASTIC SURGEON</t>
  </si>
  <si>
    <t>1ST FLR, SUITE 111 HOSPITAL RD, OPP NBI CLUB</t>
  </si>
  <si>
    <t>LANDMARK PLAZA ANNEX, 2ND FLR, ARGWINGS KODHEK RD, OPP NBI HOSPITAL</t>
  </si>
  <si>
    <t>KMA CENTRE, SUITE 211, MARA RD, UPPER HILL</t>
  </si>
  <si>
    <t>OPTHALMOLOGISTS</t>
  </si>
  <si>
    <t>DOCTORS PARK, 3RD FLR, NEAR AGA KHAN HOSPITAL</t>
  </si>
  <si>
    <t>UROLOGISTS</t>
  </si>
  <si>
    <t>MP&amp;DB HOUSE, WOODLANDS RD, OFF LENANA ROAD</t>
  </si>
  <si>
    <t xml:space="preserve">PROF. PETER L W NDAGUATHA </t>
  </si>
  <si>
    <t>NBI HOSP, LABORATORY BLDNG, 1ST FLR, ROOM 103</t>
  </si>
  <si>
    <t>FORTIS SUITES, 1ST FLR, HOSPITAL RD, UPPER HILL</t>
  </si>
  <si>
    <t>GENERAL ACCIDENT HSE, 3RD FLR, UPPER HILL</t>
  </si>
  <si>
    <t xml:space="preserve">GENERAL ACCIDENT HSE, 1ST FLR, RM 2, RALPH BUNCH RD, OPP TRAFFIC AREA </t>
  </si>
  <si>
    <t>MR. BERNARD WAWERU</t>
  </si>
  <si>
    <t>MILIMANI RD, OPP ANTICORRUPTION BUILDING</t>
  </si>
  <si>
    <t>LANDMARK PLAZA, ARDWINGS KODHEK RD, 2ND FLR</t>
  </si>
  <si>
    <t>MR. SANJEEV PARMAR</t>
  </si>
  <si>
    <t>AGA KHAN DOCTOR PLAZA</t>
  </si>
  <si>
    <t>5TH AVENUE OFFICE SUITES,6TH FLOOR OFFICE NO 12, NGONG ROAD</t>
  </si>
  <si>
    <t>CHIROPRACTIC &amp; PHYSIOTHERAPY HEALTH CENTER</t>
  </si>
  <si>
    <t>HARDY-KAREN; HAVEN COURT-SLIP RD, OFF WAIYAKI WAY</t>
  </si>
  <si>
    <t>725546563;07960355377</t>
  </si>
  <si>
    <t>5TH AVENUE OFFICE SUITES, 5TH FLOOR</t>
  </si>
  <si>
    <t>ACK CATHEDRAL COMPLEX</t>
  </si>
  <si>
    <t>SUNVIEW ESTATE</t>
  </si>
  <si>
    <t>KMA CENTRE, UPPER HILL, 3RD FLR</t>
  </si>
  <si>
    <t xml:space="preserve">CITY EYE CLINIC </t>
  </si>
  <si>
    <t>GENERAL ACCIDENT HSE, RALPH BUNCH RD, NBI HOSPITAL, ANDERSON DOCTORS CENTRE</t>
  </si>
  <si>
    <t>DR. ARGAWAL EYE HOSPITAL</t>
  </si>
  <si>
    <t xml:space="preserve">STANDARD STREET, MOI AVENUE, BRAIDWOOD HSE, TOM MBOYA </t>
  </si>
  <si>
    <t>PIONEER HSE, KIMATHI STREET</t>
  </si>
  <si>
    <t>EMPEROR PLAZA, KENYATTA AVENUE</t>
  </si>
  <si>
    <t>LONHRO HSE, GRD FLR</t>
  </si>
  <si>
    <t>THE HUB KAREN, DAGORETTI ROAD</t>
  </si>
  <si>
    <t xml:space="preserve">PARADISE EYE CARE LTD </t>
  </si>
  <si>
    <t xml:space="preserve">RONALD NGALA STREET, OPPOSITE THE POST OFFICE </t>
  </si>
  <si>
    <t>EASTLEIGH, DUBAI HOTEL, 2ND AVENUE, 4TH STREET, NEXT TO ENGEN PETROL STATION</t>
  </si>
  <si>
    <t>5TH AVENUE BUILDING</t>
  </si>
  <si>
    <t xml:space="preserve">LANGATA MALL, 1ST FLR, SUITE 3 </t>
  </si>
  <si>
    <t>BURUBURU, NBI PHASE 5, DONHOLM SQUARE, ONE BUILDING (SAVANNAH RD)</t>
  </si>
  <si>
    <t>EYEVUE OPTICIANS</t>
  </si>
  <si>
    <t xml:space="preserve">ALYS CENTRE, MUTHITHI RD, WESTLANDS </t>
  </si>
  <si>
    <t>T-MALL, LANGATA ROAD</t>
  </si>
  <si>
    <t>JUBILEE EXCHANGE HSE, GRD FLR, KAUNDA STREET</t>
  </si>
  <si>
    <t xml:space="preserve">CHUKA </t>
  </si>
  <si>
    <t>UBII PLAZA</t>
  </si>
  <si>
    <t xml:space="preserve">DR. GEORGE R OWINO AND ASSOCIATES DENTAL CENTER </t>
  </si>
  <si>
    <t>020 2299050</t>
  </si>
  <si>
    <t>KIMATHI STREET</t>
  </si>
  <si>
    <t>MEGA CITY COMPLEX</t>
  </si>
  <si>
    <t>KASARANI, MWIKI, OPP EQUITY BANK</t>
  </si>
  <si>
    <t>THIKA BUSINESS CENTRE, 3RD FLR</t>
  </si>
  <si>
    <t>MAISHA HEIGHTS</t>
  </si>
  <si>
    <t>JEWEL COMPLEX, NEXT TO TRM MALL, THIKA RD</t>
  </si>
  <si>
    <t xml:space="preserve">LAIPHA HSE, 1ST FLR </t>
  </si>
  <si>
    <t>MOUNTAIN MALL, THIKA RD</t>
  </si>
  <si>
    <t>THIKA RD</t>
  </si>
  <si>
    <t>NBI WEST, SHREE CUTCHI LEVA PATEL SAMAJ CENTRE, MUHOHO AVENUE</t>
  </si>
  <si>
    <t xml:space="preserve">DR. KENNEDY KOECH </t>
  </si>
  <si>
    <t>DR. J.L MUGANDA</t>
  </si>
  <si>
    <t xml:space="preserve">5TH AVENUE OFFICE, 7TH FLR </t>
  </si>
  <si>
    <t xml:space="preserve">DR. NIZAR J. VERJEE </t>
  </si>
  <si>
    <t>KENCOM HSE, 1ST FLR</t>
  </si>
  <si>
    <t>LAVINGTON GREEN SHOPPING CENTRE</t>
  </si>
  <si>
    <t xml:space="preserve">WESTLANDS, 50 SCHOOL LANE, ASSI CENTRE </t>
  </si>
  <si>
    <t xml:space="preserve">NYAYO EMBAKASI, GATE B, MIG PLAZA, 1ST FLR </t>
  </si>
  <si>
    <t xml:space="preserve">FORTIS SUITE, 7TH FLR, RM 704 </t>
  </si>
  <si>
    <t>ADENT MED &amp; DENTAL CARE CENTRE, POLO CENTRE</t>
  </si>
  <si>
    <t xml:space="preserve">SOUTH B, OPP MATER HOSPITAL </t>
  </si>
  <si>
    <t>ECOBANK TOWERS, 2ND FLR, MUINDI MBINGU STREET</t>
  </si>
  <si>
    <t xml:space="preserve">ICEA BUILDING, 2ND FLR </t>
  </si>
  <si>
    <t>WESTLANDS, GOODMAN TOWERS</t>
  </si>
  <si>
    <t>SOUTH B DENTAL CENTRE</t>
  </si>
  <si>
    <t>TAJI DENTAL CLINIC</t>
  </si>
  <si>
    <t>BIASHARA</t>
  </si>
  <si>
    <t>DR. PAUL WANGAI/DR. A.G.WAIRAGU - MEDICARE WELLNESS CENTRE</t>
  </si>
  <si>
    <t>POST BANK HSE, 3RD FLR</t>
  </si>
  <si>
    <t>020-2220787, 3662705, 3749991</t>
  </si>
  <si>
    <t>PHYSICIANS</t>
  </si>
  <si>
    <t>DR. EVANS MANUTHU</t>
  </si>
  <si>
    <t>MT ELGON ANNEX BUILDING</t>
  </si>
  <si>
    <t>DR. ALEX BOSIRE - VELVET CLINIC</t>
  </si>
  <si>
    <t>UPPER HILL, MOODY AWORI BUILDING</t>
  </si>
  <si>
    <t>0717383333/0722497268</t>
  </si>
  <si>
    <t>DR. SOREN OTIENO</t>
  </si>
  <si>
    <t>LABORATORIES</t>
  </si>
  <si>
    <t>JOBLESS CORNER, OPP DR. DHUTIA, KISAUNI</t>
  </si>
  <si>
    <t xml:space="preserve">GATE HSE, 2ND FLR, RM 201, OLOO STREET </t>
  </si>
  <si>
    <t xml:space="preserve">POLO CENTRE, GRND FLR </t>
  </si>
  <si>
    <t xml:space="preserve">LANDMARK PLAZA, GRD FLR, ARGWINGS KODHEK </t>
  </si>
  <si>
    <t xml:space="preserve">NORWICH UNION HSE, 2ND FLR, MAMA NGINA STREET, OPP HILTON </t>
  </si>
  <si>
    <t xml:space="preserve">JF-CENTRE, 1ST FLR, ARGWINGS KODHEK RD, NEXT TO NBI HOSPITAL </t>
  </si>
  <si>
    <t>SUSAN MUSILU</t>
  </si>
  <si>
    <t>JAMES GICHURU RD</t>
  </si>
  <si>
    <t>BLISS GVS HEALTHCARE LTD</t>
  </si>
  <si>
    <t>SUNTEC BUILDING, MAKUTANO STREET</t>
  </si>
  <si>
    <t xml:space="preserve">BLISS GVS HEALTHCARE LTD </t>
  </si>
  <si>
    <t xml:space="preserve">FORMER MARIE STOPES BUILDING, MBALE </t>
  </si>
  <si>
    <t>NANDI RD</t>
  </si>
  <si>
    <t>MOI TEACHING &amp; REFFERAL HOSPITAL</t>
  </si>
  <si>
    <t>NEXT TO TEMPLE HINDU</t>
  </si>
  <si>
    <t>METRO PLAZA, 3RD FLR, OGINGA ODINGA STREET</t>
  </si>
  <si>
    <t>UGANDA ROAD</t>
  </si>
  <si>
    <t>PIONEER COMMUNITY CHURCH, OPP HILL SCHOOL AIRPORT RD</t>
  </si>
  <si>
    <t xml:space="preserve">ZION MALL, OPP BARGETUNY PLAZA </t>
  </si>
  <si>
    <t xml:space="preserve">AAR HEALTHCARE LTD - ELDORET </t>
  </si>
  <si>
    <t xml:space="preserve">SAITO CENTRE 1ST FLR, OLOO STREET </t>
  </si>
  <si>
    <t>MAKASEMBO STREET OPP NCPB, NEST TO KIPSIGIS EDIS SACCO</t>
  </si>
  <si>
    <t>ZION MALL, UGANDA-NBI HIGHWAY</t>
  </si>
  <si>
    <t>ELDORET TOWN</t>
  </si>
  <si>
    <t xml:space="preserve">NEXT TO TAAMLAND PETROL STATION </t>
  </si>
  <si>
    <t xml:space="preserve">MEGA CITY MALL </t>
  </si>
  <si>
    <t xml:space="preserve">ELDORET KITALE RD, NEXT TO NATIONAL BANK </t>
  </si>
  <si>
    <t xml:space="preserve">EQUITY BANK BUILDING, LAZA, WENJE RD </t>
  </si>
  <si>
    <t>TAITA TAVETA</t>
  </si>
  <si>
    <t>HABJI BUILDING NEXT TO KCB BANK, HOSPITAL RD</t>
  </si>
  <si>
    <t>MAIN STREET</t>
  </si>
  <si>
    <t xml:space="preserve">AZIM BUILDING, BONDO TOWN </t>
  </si>
  <si>
    <t xml:space="preserve">OPP SIAYA DISTRICT HOSPITAL </t>
  </si>
  <si>
    <t xml:space="preserve">ODERA STREET, MAHAVIR MALL </t>
  </si>
  <si>
    <t>PRESTIGE PLAZA, KIMATHI WAY, 2ND FLR</t>
  </si>
  <si>
    <t xml:space="preserve">GRD FLR, SUNGUEST HSE &amp; HOTEL BUILDING </t>
  </si>
  <si>
    <t xml:space="preserve">KINGARA BUILDING, GATURI RD </t>
  </si>
  <si>
    <t>MATHARI</t>
  </si>
  <si>
    <t xml:space="preserve">KUGURU RD, SAIGON ESTATE </t>
  </si>
  <si>
    <t xml:space="preserve">BARCLAYS BANK BUILDING, GRND FLR </t>
  </si>
  <si>
    <t xml:space="preserve">STAR BUILDING, OPP KENYA POWER </t>
  </si>
  <si>
    <t xml:space="preserve">DATUM HSE, OL KALAU TOWN </t>
  </si>
  <si>
    <t xml:space="preserve">GRD FLR, OLD FAMILY BANK BUILDING, FLORIDA RD </t>
  </si>
  <si>
    <t xml:space="preserve">SAFARI HOTEL BUILDING,, KAPSABET TOWN </t>
  </si>
  <si>
    <t xml:space="preserve">SWALEH BAHAMADI BUILDING </t>
  </si>
  <si>
    <t>MILIMANI BRANCH</t>
  </si>
  <si>
    <t>AL IMRAN PLAZA, OGINGA ODINGA RD</t>
  </si>
  <si>
    <t>NAKUMATT MEGA BUILDING, GRD FLR</t>
  </si>
  <si>
    <t>EQUITY AFIA MEDICAL CENTER - KAHAWA</t>
  </si>
  <si>
    <t>KAHAWA</t>
  </si>
  <si>
    <t xml:space="preserve">FOCUS CLINICAL &amp; DIAGNOSTIC CENTER </t>
  </si>
  <si>
    <t>EQUITY AFIA MEDICAL CENTER - KIKUYU</t>
  </si>
  <si>
    <t>EQUITY AFIA MEDICAL CENTER - UTAWALA</t>
  </si>
  <si>
    <t>0722636610/0721260480</t>
  </si>
  <si>
    <t>MEDIGATE DIAGNOSTICS CENTRE LTD</t>
  </si>
  <si>
    <t>KILIMANI CHILDRENS CLINIC</t>
  </si>
  <si>
    <t>SHINE DENTAL CLINIC</t>
  </si>
  <si>
    <t>DIANI BEACH HOSPITAL</t>
  </si>
  <si>
    <t>040 3202435</t>
  </si>
  <si>
    <t>JUBILEE EXCHANGE HSE</t>
  </si>
  <si>
    <t xml:space="preserve">ST. ELLYS BUILDING 5TH FLR, WABERA STREET, 2ND FLR, MAYFAIR CENTRE </t>
  </si>
  <si>
    <t>MAYFAIR CENTRE, RALPH BUNCHE RD</t>
  </si>
  <si>
    <t>PARKLANDS, RD, SCLATERS HSE</t>
  </si>
  <si>
    <t>NHIF BUILDING, 1ST FLR, TOM MBOYA BUILDING, 1ST FLR, TOM MBOYA STREET</t>
  </si>
  <si>
    <t xml:space="preserve">PEREIRA CENTRE PRAMUKH SWAMI MAHARAJ RD/ MACHAKOS STREET JUNCTION </t>
  </si>
  <si>
    <t>OPP MALINDI SUPERMARKET, ABOVE CHASE BANK</t>
  </si>
  <si>
    <t xml:space="preserve">THIKA ARCADE, 1ST FLR, KENYATTA HIGHWAY </t>
  </si>
  <si>
    <t xml:space="preserve">KITENGELA DOCTORS PLAZA </t>
  </si>
  <si>
    <t>NBI HOSPITAL, DOCTORS PLAZA, 3RD FLR</t>
  </si>
  <si>
    <t>0202846442/0771273666</t>
  </si>
  <si>
    <t>DENNIS PRITT RD, JUNCTION OF LIKONI CLOSE &amp; LIKONI RD</t>
  </si>
  <si>
    <t>0204404949/0731655277</t>
  </si>
  <si>
    <t>0710860006/0721869943</t>
  </si>
  <si>
    <t>JOGOO RD PLAZA</t>
  </si>
  <si>
    <t>HOSPITAL RD CHILDRENS DENTAL CLINIC</t>
  </si>
  <si>
    <t>HOSPITAL RD</t>
  </si>
  <si>
    <t xml:space="preserve">LANGATA ROAD  </t>
  </si>
  <si>
    <t>1ST AVENUE EASTLEIGH</t>
  </si>
  <si>
    <t>FOCUS MEDICAL &amp; DIAGNOSTIC CENTRE</t>
  </si>
  <si>
    <t>MANYEKI RD</t>
  </si>
  <si>
    <t>DR. FRED SITATI</t>
  </si>
  <si>
    <t>UPPER HILL MEDICAL CENTRE - RALPH BUNCHE ROAD</t>
  </si>
  <si>
    <t>NEUROLOGIST</t>
  </si>
  <si>
    <t>DR. KINOTI NDEGE</t>
  </si>
  <si>
    <t>PROF. DONALD OYATSI</t>
  </si>
  <si>
    <t>BEMUDA PLAZA, NEXT TO NBI BAPTIST CHURCH, SUITE A4, NGONG RD</t>
  </si>
  <si>
    <t>KMA CENTRE, MARA RD, OFF NGONG RD</t>
  </si>
  <si>
    <t> 0705-700000</t>
  </si>
  <si>
    <t>BEN AMMI MEDICAL CENTRE</t>
  </si>
  <si>
    <t>DR. WILLIAM ODIDI KENDO</t>
  </si>
  <si>
    <t>UPPER HILL DENTAL CENTRE</t>
  </si>
  <si>
    <t>PROFESSOR NELSON AWORI CENTRE,GROUND FLOOR,SUITE A3 RALPH BUNCHE RD NO.7</t>
  </si>
  <si>
    <t>DR. GEORGE KIMIRI KARANJA - PRIME MEDICAL SERVICES</t>
  </si>
  <si>
    <t>CHARITY MEDICAL HOSPITAL</t>
  </si>
  <si>
    <t>0713 719805</t>
  </si>
  <si>
    <t>KOINANGE RD</t>
  </si>
  <si>
    <t>PANARI</t>
  </si>
  <si>
    <t>NANYUKI PROFESSIONAL PLAZA</t>
  </si>
  <si>
    <t>KENYATTA AVENUE, GRD FLR</t>
  </si>
  <si>
    <t>KENYATTA HIGHWAY SILVER PLAZA, 1ST FLR</t>
  </si>
  <si>
    <t xml:space="preserve">AGA KHAN UNIVERSITY SATELLITE CLINIC </t>
  </si>
  <si>
    <t>AGA KHAN UNIVERSITY SATELLITE CLINIC</t>
  </si>
  <si>
    <t>BUTSONS COMPLEX</t>
  </si>
  <si>
    <t>SAMBURU WEST, SANTUARY RD</t>
  </si>
  <si>
    <t>NANYUKI-NYERI RD</t>
  </si>
  <si>
    <t>OPP CO-OPERATIVE BANK</t>
  </si>
  <si>
    <t>GEORGES BUILDING ON PRISONS RD</t>
  </si>
  <si>
    <t>NEXT TO NEW BUS STAGE</t>
  </si>
  <si>
    <t xml:space="preserve">MWINGI  </t>
  </si>
  <si>
    <t xml:space="preserve">MWINGI ALONG HOSPITAL RD </t>
  </si>
  <si>
    <t>NAIVAS SUPERMARKET BUILDING</t>
  </si>
  <si>
    <t>ALONG KITUI RD</t>
  </si>
  <si>
    <t xml:space="preserve">CENTRAL TRADE CENTRE GRD FLR RM 1E, NEXT TO NATIONAL BANK </t>
  </si>
  <si>
    <t>DR. MIRIAM MURIITHI - FINE TOUCH DENTAL CARE</t>
  </si>
  <si>
    <t>FAMILY HEALTH PLAZA, 3RD FLR, OPP T MALL</t>
  </si>
  <si>
    <t>0724-901681; 0734377279</t>
  </si>
  <si>
    <t>MEDICATION THERAPY MANAGEMENT (MTM) LTD</t>
  </si>
  <si>
    <t>MTM BUILDING, GRD FLR, HSE NO. 1</t>
  </si>
  <si>
    <t>RUIRU</t>
  </si>
  <si>
    <t>MATUU</t>
  </si>
  <si>
    <t>ALONG HOSPITAL RD</t>
  </si>
  <si>
    <t>+254 74 823 5886</t>
  </si>
  <si>
    <t>DR. HUMPHREY MURIITHI - BEN AMMI DENTAL CLINIC</t>
  </si>
  <si>
    <t>0722 288891; 0733 487192</t>
  </si>
  <si>
    <t>GENERAL PRACTITIONERS &amp; PHYSICIANS</t>
  </si>
  <si>
    <t>DR. ANDREW NDONGA</t>
  </si>
  <si>
    <t>GERMAN MEDICAL CENTRE</t>
  </si>
  <si>
    <t>0783-333611</t>
  </si>
  <si>
    <t xml:space="preserve">KMA CENTRE, OPP VISA PLACE </t>
  </si>
  <si>
    <t>0722 480730</t>
  </si>
  <si>
    <t>0722 614585</t>
  </si>
  <si>
    <t>DR. ANTHONY MUGUIYI MUTURI - MEDIMAX CLINIC</t>
  </si>
  <si>
    <t>DR. PETER NGARUIYA MUGO</t>
  </si>
  <si>
    <t>NYAHURURU COUNTY HOSPITAL</t>
  </si>
  <si>
    <t>THE PEARL PLACE BUILDING</t>
  </si>
  <si>
    <t>MEDIMAX MEDICAL CENTRE</t>
  </si>
  <si>
    <t>TECHNO LABORATORY</t>
  </si>
  <si>
    <t>0721 562432</t>
  </si>
  <si>
    <t>0720 881738</t>
  </si>
  <si>
    <t>WELLSPAN DIAGNOSTIC CENTRE</t>
  </si>
  <si>
    <t>0721 208616</t>
  </si>
  <si>
    <t>PEARL IMAGING LTD - DR. PRISCILLAH MAINA</t>
  </si>
  <si>
    <t>LELBATAI BUILDING, ELDAMA RAVINE</t>
  </si>
  <si>
    <t>KOSAL PLAZA, BOMET TOWN</t>
  </si>
  <si>
    <t>BOMET, SILIBWET RD</t>
  </si>
  <si>
    <t xml:space="preserve">MAHANT BUILDING OPP KOROKWUONY PLAZA </t>
  </si>
  <si>
    <t>T JUNCTION WEBUYE-KITALE HIGHWAY</t>
  </si>
  <si>
    <t xml:space="preserve">KINGSIZE BUILDING KAMUKUYWA RD </t>
  </si>
  <si>
    <t xml:space="preserve">SOUTH KANDUYI SUB LOCATION, ALONG MALABA RD </t>
  </si>
  <si>
    <t xml:space="preserve">OFF BUSIA-KISUMU RD, NEXT TO BUSIA BAPTIST CHURCH </t>
  </si>
  <si>
    <t>OPP BUSIA POLICE STATION AT MAIN HIGHWAY, BEHIND TESIA SUPERMRKT</t>
  </si>
  <si>
    <t xml:space="preserve">WANANCHI GUEST HSE, KISUMU-BUSIA RD </t>
  </si>
  <si>
    <t>MANGO HSE</t>
  </si>
  <si>
    <t>EASTERN EMPORIUM BUILDING, KENYATTA AVE</t>
  </si>
  <si>
    <t>TUJENGE PLAZA, MAMA NGINA STRT</t>
  </si>
  <si>
    <t>FAITH HSE, GRND FLR</t>
  </si>
  <si>
    <t>NJUE PLAZA, 2ND FLR</t>
  </si>
  <si>
    <t>GARISSA STANDARD BUILDING</t>
  </si>
  <si>
    <t>OPP IMMIGRATION OFFICE SANKURI RD, OFF KMTC</t>
  </si>
  <si>
    <t>MBITA</t>
  </si>
  <si>
    <t>SINDO</t>
  </si>
  <si>
    <t>SIRON BUILDING, 1ST FLR</t>
  </si>
  <si>
    <t>MILELE MALL,  1ST FLR</t>
  </si>
  <si>
    <t>MAASAI MALL, UCHUMI BUILDING, 2ND FLR</t>
  </si>
  <si>
    <t>SAFARI HSE, GRND FLR</t>
  </si>
  <si>
    <t>ONGATA MALL COMPLEX, 1ST FLR, RONGAI-KISERIAN RD</t>
  </si>
  <si>
    <t>KITENGELA CAPITAL CENTRE, KAJIADO RD</t>
  </si>
  <si>
    <t>HIWI COURT BUILDING, 1ST FLR</t>
  </si>
  <si>
    <t>FATUMA BUILDING, KAJIADO TOWN STAGE</t>
  </si>
  <si>
    <t>MAGADI RD, OPP FAIRMATT SUPERMARKET</t>
  </si>
  <si>
    <t>MK ARCADE, 1ST FLR, NAMANGA RD</t>
  </si>
  <si>
    <t>MASHALLAH HSE, ABOVE POST BANK, MARKET RD</t>
  </si>
  <si>
    <t>EPZ VIWANDA RD</t>
  </si>
  <si>
    <t xml:space="preserve">NGONG  </t>
  </si>
  <si>
    <t>POST BANK BUILDING</t>
  </si>
  <si>
    <t>TUSKYS BUILDING</t>
  </si>
  <si>
    <t>NAKUMATT, 1ST FLR</t>
  </si>
  <si>
    <t>NEXT TO PREMIER HOTEL, CANNON AWORI STREET</t>
  </si>
  <si>
    <t>GREENSPAN SQUARE MALL</t>
  </si>
  <si>
    <t>RWAKA LANDMARK PLAZA, 1ST FLR, NEXT TO JOYLAND SUPERMARKET</t>
  </si>
  <si>
    <t>ZURI CENTRE, 3RD FLR, KENYATTA AVENUE</t>
  </si>
  <si>
    <t>JUJA PROFESSIONAL CENTRE, THIKA RD</t>
  </si>
  <si>
    <t>STANDARD CHARTERED BUILDING, KIAMBU RD</t>
  </si>
  <si>
    <t xml:space="preserve">MUGUKU BUSINESS CENTRE, 1ST FLR </t>
  </si>
  <si>
    <t>TUSKYS SHOPPING CENTRE, LIMURU RD</t>
  </si>
  <si>
    <t xml:space="preserve">AKAI PLAZA, 1ST FLR, NEXT TO MOUNTAIN MALL </t>
  </si>
  <si>
    <t>KIJABE</t>
  </si>
  <si>
    <t>AIC KIJABE MISSION HOSPITAL</t>
  </si>
  <si>
    <t>ZURI CENTRE, 3RD FLR</t>
  </si>
  <si>
    <t xml:space="preserve">TELKOM BUILDING, GRND FLR, OPP KIAMBU LELVE 4 </t>
  </si>
  <si>
    <t>KRA BUILDING, KWAME NKRUMAH RD</t>
  </si>
  <si>
    <t xml:space="preserve">KIMATHI ESTATE, THIKA, OFF KENYATTA HIGHWAY </t>
  </si>
  <si>
    <t>80 WEST PLACE, 1ST FLR, KENYATTA AVENUE</t>
  </si>
  <si>
    <t>KAHAWA WEST, OFF KAMITI RD</t>
  </si>
  <si>
    <t>TUSKYS CHANIA, 3RD FLR</t>
  </si>
  <si>
    <t xml:space="preserve">THIKA RIVERSIDE ESTATE, HAILE SELASSIE RD </t>
  </si>
  <si>
    <t xml:space="preserve">RUIRU TOWN JUNCTION, NEXT TO JAMIA MOSQUE </t>
  </si>
  <si>
    <t>OPP DEPOT</t>
  </si>
  <si>
    <t>NEXT TO STANDARD CHARTERED BANK</t>
  </si>
  <si>
    <t>KENYATTA HIGHWAY, NEXT TO STADIUM ROUND ABOUT</t>
  </si>
  <si>
    <t xml:space="preserve">OASIS MALL, MALINDI - LAMU RD </t>
  </si>
  <si>
    <t xml:space="preserve">SHEIKH MOHAMED BUILDING, OPP COOPERATIVE BANK </t>
  </si>
  <si>
    <t xml:space="preserve">CREEK BUILDING, ALONG MOMBASA MTWAPA RD </t>
  </si>
  <si>
    <t>UNISON MEDICAL CENTRE</t>
  </si>
  <si>
    <t>RUMURUTI</t>
  </si>
  <si>
    <t>0721 961431</t>
  </si>
  <si>
    <t>KITANGA HSE, NGEI RD</t>
  </si>
  <si>
    <t xml:space="preserve">SHANBAD HSE, SYOKIMAU RD </t>
  </si>
  <si>
    <t xml:space="preserve">MUTUNGONI PLAZA, OPP MOSQUE </t>
  </si>
  <si>
    <t xml:space="preserve">KANGUNDO RD, NEXT TO TALA POLICE STATION </t>
  </si>
  <si>
    <t>0713 777816</t>
  </si>
  <si>
    <t>KINANGOP</t>
  </si>
  <si>
    <t xml:space="preserve">NORTH KINANGOP CATHOLIC HOSPITAL </t>
  </si>
  <si>
    <t>1ST FLR, FIMS BUILDING, KENYATTA STREET, OPP ELDOMATT</t>
  </si>
  <si>
    <t xml:space="preserve">FOCUS CLINICAL &amp; DIAGNOSTIC CENTRE </t>
  </si>
  <si>
    <t>HAILE SELASSIE RD, THIKA</t>
  </si>
  <si>
    <t>OUTSPAN HOSPITAL</t>
  </si>
  <si>
    <t xml:space="preserve">1ST FLR, JENKIN PLAZA, NEXT TO IMPERIAL HOTEL </t>
  </si>
  <si>
    <t>ENKARE HSE GRND FLR NAROK-BOMET RD</t>
  </si>
  <si>
    <t xml:space="preserve">NAKURU  </t>
  </si>
  <si>
    <t>0722 696901</t>
  </si>
  <si>
    <t>BEHIND TUSKYS HYRAX, ALONG NAKURU-NAIROBI HIGHWAY</t>
  </si>
  <si>
    <t xml:space="preserve">TAMOH PLAZA, 1ST FLR </t>
  </si>
  <si>
    <t>AGA KHAN UNIVERSITY LABORATORY - THIKA</t>
  </si>
  <si>
    <t>KWA CHARO WA MAE</t>
  </si>
  <si>
    <t>MALINIDI</t>
  </si>
  <si>
    <t>STANCHART ARCADE, GRD FLR</t>
  </si>
  <si>
    <t>EQUITY BUILDING, HOSPITAL RD</t>
  </si>
  <si>
    <t>OFF JOMO KENYATTA RD</t>
  </si>
  <si>
    <t>OPPOSITE KERUGOYA DISTRICT</t>
  </si>
  <si>
    <t>0715 146570</t>
  </si>
  <si>
    <t>TOM MBOYA STREET</t>
  </si>
  <si>
    <t>KIRINYAGA</t>
  </si>
  <si>
    <t>BLUE VALLEY, NBI-NYERI HIGHWAY</t>
  </si>
  <si>
    <t>PROFESSIONAL BUILDING, DC AVENUE</t>
  </si>
  <si>
    <t>OPP NATIONAL BANK</t>
  </si>
  <si>
    <t>QUEENS &amp; KINGS HOSPITAL</t>
  </si>
  <si>
    <t xml:space="preserve">OPP COOPERATIVE BANK </t>
  </si>
  <si>
    <t>OPP MAIN STAGE MATATU TERMINUS</t>
  </si>
  <si>
    <t xml:space="preserve">AL IMRAN PLAZA, 1ST FLR, OGINGA ODINGA STREET </t>
  </si>
  <si>
    <t xml:space="preserve">MAIN KISUMU-KAKAMEGA HIGHWAY, ACROSS KIBUYE MARKET </t>
  </si>
  <si>
    <t xml:space="preserve">NAKUMATT MEGA MALL </t>
  </si>
  <si>
    <t>TIVOLI CENTRE, 1ST FLR</t>
  </si>
  <si>
    <t>ST JAIRUS HOSPITAL - KISUMU</t>
  </si>
  <si>
    <t>OPP KISUMU AIRPORT</t>
  </si>
  <si>
    <t>MUTHALE SATELLITE CLINIC</t>
  </si>
  <si>
    <t>NEXT TO MWINGI TOWN STADIUM</t>
  </si>
  <si>
    <t>THE KITUI HOSPITAL, MATERNITY &amp; NURSING HOME</t>
  </si>
  <si>
    <t>NEXT TO KITUI COTTAGE HOTEL</t>
  </si>
  <si>
    <t xml:space="preserve">KITUI IMAGING CENTRE </t>
  </si>
  <si>
    <t>0746 626799</t>
  </si>
  <si>
    <t xml:space="preserve">CITY GATE CENTRE BUILDING </t>
  </si>
  <si>
    <t>CHIROMO LANE MEDICAL CENTRE</t>
  </si>
  <si>
    <t>0729 359501</t>
  </si>
  <si>
    <t xml:space="preserve">MUTHITHI RD, CHIROMO LANE </t>
  </si>
  <si>
    <t xml:space="preserve">OPP CHINA CENTRE, NGONG RD </t>
  </si>
  <si>
    <t>THE POINT MALL, RABAI RD</t>
  </si>
  <si>
    <t>OPPOSITE T MALL, LANGATA RD</t>
  </si>
  <si>
    <t>NAKURU-NAIROBI HIGHWAY</t>
  </si>
  <si>
    <t>GRALEX PLAZA, YIMBO STREET</t>
  </si>
  <si>
    <t>APOLLO CENTRE, KENYATTA AVENUE</t>
  </si>
  <si>
    <t>WEST RD OFF OGINGO ODINGA AVENUE</t>
  </si>
  <si>
    <t>WESTSIDE MALL, WEST RD, 1ST FLR</t>
  </si>
  <si>
    <t>RIVA BUSINESS CENTRE, 4TH FLR, KENYATTA AVENUE</t>
  </si>
  <si>
    <t>POLO CENTRE, 1ST FLR, KENYATTA AVENUE</t>
  </si>
  <si>
    <t xml:space="preserve">MARYLAND BUILDING, NEXT TO KENYA POWER </t>
  </si>
  <si>
    <t>EAGLE CENTRE, MBARIA KANIU RD</t>
  </si>
  <si>
    <t xml:space="preserve">GIDDO PLAZA BUILDING, GEORGE MORARA RD </t>
  </si>
  <si>
    <t>BALOZI ESTATE SOUTH B</t>
  </si>
  <si>
    <t>TUSHAURIANE JUNCTION, KAYOLE</t>
  </si>
  <si>
    <t xml:space="preserve">THETA LANE, OFF LENANA RD, KILIMANI </t>
  </si>
  <si>
    <t>LITTLE SISTERS OF ST. FRANCIS OF ASSISI, MWIKI RD</t>
  </si>
  <si>
    <t>MAMA AFRICA BUILDING, GRND FLR, AIRPORT NORTH RD CITY CABANAS</t>
  </si>
  <si>
    <t>NYAYO ESTATE</t>
  </si>
  <si>
    <t>OPP SAFARI PARK HOTEL</t>
  </si>
  <si>
    <t xml:space="preserve">PIONEER HSSE, MEZZANINE FLR, KENYATTA AVENUE </t>
  </si>
  <si>
    <t xml:space="preserve">KANGUNDO RD, OPP RUAI MOSQUE </t>
  </si>
  <si>
    <t xml:space="preserve">JUJA RD, NEAR PANGANI GIRLS </t>
  </si>
  <si>
    <t xml:space="preserve">DANMAC FLATS, GRND FLR, MWIKI RD </t>
  </si>
  <si>
    <t>NEXT TO HACO INDUSTRIES</t>
  </si>
  <si>
    <t>UMOJA INNERCORE</t>
  </si>
  <si>
    <t>ARGWINGS KODHEK RD</t>
  </si>
  <si>
    <t>KIRICHWA RD, OFF NGONG RD</t>
  </si>
  <si>
    <t>MUHOHO AVENUE, SOUTH C</t>
  </si>
  <si>
    <t xml:space="preserve">ROSSLYN RIVIERA MALL, 3RD FLR, LIMURU RD </t>
  </si>
  <si>
    <t xml:space="preserve">WARWICK CENTRE, UN AVENUE, ADJACENT TO US EMBASSY </t>
  </si>
  <si>
    <t xml:space="preserve">CAPITAL CENTRE, 1ST FLR, MOMBASA RD </t>
  </si>
  <si>
    <t xml:space="preserve">GALLERIA MALL, 2ND FLR, OPP BOMAS </t>
  </si>
  <si>
    <t>ARGWINGS KODHEK RD, 1ST FLR</t>
  </si>
  <si>
    <t xml:space="preserve">MAHARAJA HSE, 1 SHIVACHI RD </t>
  </si>
  <si>
    <t>NAIVASHA RD</t>
  </si>
  <si>
    <t>RABAI RD, BURUBURU PHASE 3</t>
  </si>
  <si>
    <t>YAYA CENTRE, 3RD FLR</t>
  </si>
  <si>
    <t>THE MALL, 2ND FLR</t>
  </si>
  <si>
    <t>NATION CENTRE 11TH FLR</t>
  </si>
  <si>
    <t xml:space="preserve">LANDMARK PLAZA OPP NBI HOSPITAL </t>
  </si>
  <si>
    <t>CALTEX BUSINESS CENTRE, 1ST FLR</t>
  </si>
  <si>
    <t xml:space="preserve">JEEVAN BHARAT, HARAMBEE AVENUE </t>
  </si>
  <si>
    <t>NAIROBI WEST SHOPPING CENTRE</t>
  </si>
  <si>
    <t>BURUBURU BUSINESS COMPLEX, 1ST FLR</t>
  </si>
  <si>
    <t xml:space="preserve">REAL TOWER, HOSPITAL RD, OFF KAPITI RD </t>
  </si>
  <si>
    <t>DEVELOPMENT HSE, 1ST FLR</t>
  </si>
  <si>
    <t xml:space="preserve">TAJ MALL, 2ND FLR </t>
  </si>
  <si>
    <t>THIKA RD MALL, 2ND FLR</t>
  </si>
  <si>
    <t xml:space="preserve">WESTLANDS SQUARE, 1ST FLR </t>
  </si>
  <si>
    <t xml:space="preserve">19TH STREET EASTLEIGH </t>
  </si>
  <si>
    <t xml:space="preserve">PARKLANDS MEDIPLAZA, 3RD PARKLANDS AVENUE, OPP AKUH </t>
  </si>
  <si>
    <t>FAIRLANE, BURUBURU</t>
  </si>
  <si>
    <t>MAKADARA</t>
  </si>
  <si>
    <t>MAKADARA CENTRE, ATHI RIVER</t>
  </si>
  <si>
    <t xml:space="preserve">MAC CENTRI BUSINESS PARC, AIRPORT NORTH RD </t>
  </si>
  <si>
    <t xml:space="preserve">KILELESHWA KANDARA RD, NEXT TO KILELESHWA PHARMACEUTICALS </t>
  </si>
  <si>
    <t>KILELESHWA</t>
  </si>
  <si>
    <t>0711 130319</t>
  </si>
  <si>
    <t>+254 726 222 001/2/3</t>
  </si>
  <si>
    <t> 020 6903000</t>
  </si>
  <si>
    <t>SOUTH B, MUKENIA RD</t>
  </si>
  <si>
    <t>0722 202999</t>
  </si>
  <si>
    <t xml:space="preserve">OPP JUBILEE COLLEGE, KILUNGYA RD </t>
  </si>
  <si>
    <t xml:space="preserve">EMALI EDEN MALL, OFF NBI-MOMBASA HIGHWAY </t>
  </si>
  <si>
    <t xml:space="preserve">NESA PLAZA BUILDING, ALONG WOTE-MACHAKOS RD, OPP KENOL </t>
  </si>
  <si>
    <t>ADJACENT HUDUMA CENTRE</t>
  </si>
  <si>
    <t>ADJACENTE NKUBU KCB BRANCH</t>
  </si>
  <si>
    <t>ALONG MERU-MAUA RD</t>
  </si>
  <si>
    <t>HART TOWERS, KENYATTA AVENUE</t>
  </si>
  <si>
    <t>MAUA TOWN</t>
  </si>
  <si>
    <t>METHODIST SACCO PLAZA</t>
  </si>
  <si>
    <t xml:space="preserve">TUSKYS BUILDING </t>
  </si>
  <si>
    <t xml:space="preserve">REHEMA PLAZA, KIRUKURI RD, OPP NCHEGE PLAZA </t>
  </si>
  <si>
    <t>MILIMANI AREA</t>
  </si>
  <si>
    <t>MAUA RD</t>
  </si>
  <si>
    <t>0709 667000</t>
  </si>
  <si>
    <t>NYERERE RD</t>
  </si>
  <si>
    <t>ISIBANIA</t>
  </si>
  <si>
    <t>KEHANCHA</t>
  </si>
  <si>
    <t>NEAR RONGO POLICE STATION</t>
  </si>
  <si>
    <t xml:space="preserve">NYARKADIRA AGROVET BUILDING, AWENDO TOWN </t>
  </si>
  <si>
    <t xml:space="preserve">ROYAL MEDICAL CLINIC AND MATERNITY HOME </t>
  </si>
  <si>
    <t>LINKS RD</t>
  </si>
  <si>
    <t>JOMO KENYATTA AVENUE, NEXT TO BARCLAYS BANK</t>
  </si>
  <si>
    <t xml:space="preserve">ELEPHANT PLAZA BUILDING, NEXT TO CO-OP BANK, DIANI BEACH RD </t>
  </si>
  <si>
    <t xml:space="preserve">IMAMI ADVOCATES BUILDING, HATIMI TALIANI RD </t>
  </si>
  <si>
    <t xml:space="preserve">NATIONAL OIL BUILDING, MAGONGO RD </t>
  </si>
  <si>
    <t>AGA KHAN DOCTORS PLAZA, 3RD FLR, NYERERE RD</t>
  </si>
  <si>
    <t xml:space="preserve">LULU CENTRE, MACHAKOS STREET, OFF MOI AVENUE </t>
  </si>
  <si>
    <t>ALONG MOI - HOSPITAL RD, VOIong Moi - Hospital road,Voi</t>
  </si>
  <si>
    <t>DIANI</t>
  </si>
  <si>
    <t>BOMU MEDICAL CENTRE</t>
  </si>
  <si>
    <t>MARIAKANI</t>
  </si>
  <si>
    <t xml:space="preserve">OLEMONANA HSE, MOI AVENUE, GRND FLR </t>
  </si>
  <si>
    <t>DEDAN KIMATHI AVENUE</t>
  </si>
  <si>
    <t xml:space="preserve">KENGELENI MALL, OFF MOMBASA-MALINDI RD </t>
  </si>
  <si>
    <t xml:space="preserve">TUDOR ESTATE, OFF TOM MBOYA RD, OPP KAG CHURCH </t>
  </si>
  <si>
    <t>OPPOSITE SUNSET HOTEL</t>
  </si>
  <si>
    <t>TUDOR HEALTHCARE - MIKINDANI</t>
  </si>
  <si>
    <t xml:space="preserve">RAFIKI BUILDING 1ST FLR, OPP THE DO'S OFFICE </t>
  </si>
  <si>
    <t>WAMUCHIRI BUILDING, GRND FLR</t>
  </si>
  <si>
    <t xml:space="preserve">OPP CALTEX/TOTAL PETROL STATIONS </t>
  </si>
  <si>
    <t xml:space="preserve">JUNCTION FLATS, BEHIND MURANGA LAW COURTS </t>
  </si>
  <si>
    <t xml:space="preserve">MESORA CENTRE, 1ST FLR, BURUBURU </t>
  </si>
  <si>
    <t xml:space="preserve">DONHOLM CENTRE BUILDING, NEXT TO TOTAL PETROL STATION </t>
  </si>
  <si>
    <t>WANANDEGE SACCO BUILDING, NYAYO ESTATE, GRND FLR</t>
  </si>
  <si>
    <t xml:space="preserve">WILLIAMSON HSE, 2ND FLR, 4TH NGONG AVENUE </t>
  </si>
  <si>
    <t xml:space="preserve">GREENHOUSE, 1ST FLR, NGONG RD </t>
  </si>
  <si>
    <t xml:space="preserve">ICEA BUILDING, 6TH FLR, KENYATTA AVENUE </t>
  </si>
  <si>
    <t xml:space="preserve">THE GREAT JUBILEE CENTRE, OPP NPC, LANGATA RD </t>
  </si>
  <si>
    <t xml:space="preserve">MOUNTAIN MALL, 1ST FLR, NAIVAS </t>
  </si>
  <si>
    <t xml:space="preserve">ROYAL PLAZA, 1ST FLR, OFF KAMITI RD </t>
  </si>
  <si>
    <t>SARIT CENTRE, 4TH FLR</t>
  </si>
  <si>
    <t xml:space="preserve">OLE SHAPARA AVENUE, OPP CID TRAINING SCHOOL </t>
  </si>
  <si>
    <t xml:space="preserve">G.A INSURANCE HSE, 1ST FLR, RALPH BUNCHE RD </t>
  </si>
  <si>
    <t xml:space="preserve">ICEA - LION BUILDING, 2ND FLR, KENYATTA AVENUE </t>
  </si>
  <si>
    <t xml:space="preserve">UPPER HILL MEDICAL CENTRE, RALPH BUNCHE RD </t>
  </si>
  <si>
    <t xml:space="preserve">PINNACLE BUSINESS CENTRE, KAYOLE SPINE RD </t>
  </si>
  <si>
    <t>GRND &amp; 1ST FLR, ALINGO PLAZA, NAIVASHA RD ound and 1st Floor, Alingo Plaza, Naivasha Road</t>
  </si>
  <si>
    <t>CITY HALL ANNEXE</t>
  </si>
  <si>
    <t>KOINANGE STREET</t>
  </si>
  <si>
    <t>1ST AVENUE PARKLANDS</t>
  </si>
  <si>
    <t>KENOL STATION COMPLEX, 1ST FLR, MUHOHO RD</t>
  </si>
  <si>
    <t>KENOL STATION, GRND FLR, LANGATA RD</t>
  </si>
  <si>
    <t xml:space="preserve">P.J. PLACE, GRND FLR, ENTERPRISE RD </t>
  </si>
  <si>
    <t>NORTH AIRPORT RD</t>
  </si>
  <si>
    <t xml:space="preserve">1ST FLR, ON MUMIAS RD </t>
  </si>
  <si>
    <t xml:space="preserve">GARDEN CITY MALL, 2ND FLR </t>
  </si>
  <si>
    <t>NAKUMATT LIFESTYLE MONROVIA, 2ND FLR</t>
  </si>
  <si>
    <t>GREENSPAN MALL, PHASE 5</t>
  </si>
  <si>
    <t xml:space="preserve">VALLEY ARCADE SHOPPING CENTRE, 1ST FLR, GITANGA RD </t>
  </si>
  <si>
    <t>T MALL, 1ST FLR</t>
  </si>
  <si>
    <t xml:space="preserve">SOHAM OILS PETROL STATION, MOMBASA RD </t>
  </si>
  <si>
    <t>BEE CENTRE, SPINE RD</t>
  </si>
  <si>
    <t xml:space="preserve">WAUMINI HSE, GRND FLR, NEXT TO THE MALL, WESTLANDS </t>
  </si>
  <si>
    <t>CORNER HSE, 1ST FLR, MAMA NGINA STREET</t>
  </si>
  <si>
    <t>MFI GROUND, ALONG MOMBASA RD</t>
  </si>
  <si>
    <t>GANDHI AVENUE, NAIROBI WEST</t>
  </si>
  <si>
    <t>PANGANI SHOPPING CENTRE, ALONG FAIRVIEW RD</t>
  </si>
  <si>
    <t>HAMZA APARTMENTS, NEXT TO TOTAL PETROL STATION OUTERING RD</t>
  </si>
  <si>
    <t xml:space="preserve">STANBANK BUILDING, MOI AVENUE </t>
  </si>
  <si>
    <t>TELEPOSTA</t>
  </si>
  <si>
    <t xml:space="preserve">JAMII VILLAS, AYANI STAGE, NEXT TO KCB BANK </t>
  </si>
  <si>
    <t>INSIDE KCB BUILDING NEXT TO UCHUMI, ALONG JOGOO RD</t>
  </si>
  <si>
    <t xml:space="preserve">JADALA PLACE, NGONG LANE, OFF NGONG RD </t>
  </si>
  <si>
    <t xml:space="preserve">BUILDERS'S PRIDE HSE, ALONG ENTERPRISE RD </t>
  </si>
  <si>
    <t xml:space="preserve">DYKAAN COLLEGE BUILDING, KAHAWA WENDANI </t>
  </si>
  <si>
    <t xml:space="preserve">ALONG HAILE SELLASIE RD, NEXT TO BARCLAYS BANK </t>
  </si>
  <si>
    <t xml:space="preserve">3RD PARKLANDS AVENUE, LIMURU RD </t>
  </si>
  <si>
    <t xml:space="preserve">MUMIAS SOUTH RD, KENYA NATIONAL LIBRARY SERVICES COMPLEX </t>
  </si>
  <si>
    <t>CAPITAL CENTRE, 1ST FLR, MOMBASA RD</t>
  </si>
  <si>
    <t xml:space="preserve">JUBILEE EXCHANGE BUILDING, 6TH FLR, MAMA NGINA STREET </t>
  </si>
  <si>
    <t>GREENSPAN MALL, 1ST FLR, SAVANNA RD</t>
  </si>
  <si>
    <t xml:space="preserve">YARE BUSINESS CENTRE, GENERAL WARUINGE STREET </t>
  </si>
  <si>
    <t>OUTERING RD, PIPELINE</t>
  </si>
  <si>
    <t xml:space="preserve">KOMAROCK MALL, PHASE 5 B, KANGUNDO RD </t>
  </si>
  <si>
    <t xml:space="preserve">PARK PLACE, 2ND PARKLANDS AVENUE </t>
  </si>
  <si>
    <t xml:space="preserve">PRESTIGE PLAZA, 2ND FLR, NGONG RD </t>
  </si>
  <si>
    <t xml:space="preserve">MILESTONE BUSINESS CENTRE, 1ST FLR, KIAMBU RD </t>
  </si>
  <si>
    <t>TUSKYS SHOPPING MALL, KANGUNDO RD</t>
  </si>
  <si>
    <t xml:space="preserve">SARIN PARK, MOMBASA RD </t>
  </si>
  <si>
    <t>SAFARICOM HSE, WAIYAKI WAY</t>
  </si>
  <si>
    <t xml:space="preserve">REINSURANCE PLAZA, 1ST FLR, TAIFA RD </t>
  </si>
  <si>
    <t> 0722 207665</t>
  </si>
  <si>
    <t>ST. THERESA HOSPITAL KIIRUA</t>
  </si>
  <si>
    <t>0727 811041</t>
  </si>
  <si>
    <t>KIIRUA MARKET</t>
  </si>
  <si>
    <t>MATATA HOSPITAL</t>
  </si>
  <si>
    <t>OPP AGORO SARE HIGH SCHOOL</t>
  </si>
  <si>
    <t>020-8029207</t>
  </si>
  <si>
    <t>0722 444805</t>
  </si>
  <si>
    <t>5TH AVENUE BUILDING, 3RD FLR</t>
  </si>
  <si>
    <t>DR. INNOCENT ORORA MARANGA</t>
  </si>
  <si>
    <t>LENSLINE EYE CENTRE</t>
  </si>
  <si>
    <t>POSTA KILIFI</t>
  </si>
  <si>
    <t>0700 288340</t>
  </si>
  <si>
    <t>OASIS MALL</t>
  </si>
  <si>
    <t>0790 201087</t>
  </si>
  <si>
    <t>EQUATOR BUILDING</t>
  </si>
  <si>
    <t>0790 201086</t>
  </si>
  <si>
    <t>CITY MALL</t>
  </si>
  <si>
    <t>0713 624635</t>
  </si>
  <si>
    <t>BUFFALO MALL</t>
  </si>
  <si>
    <t>0724 700500</t>
  </si>
  <si>
    <t>KENYA HOUSE</t>
  </si>
  <si>
    <t>0790 201076</t>
  </si>
  <si>
    <t>WESTSIDE MALL, GRND FLR</t>
  </si>
  <si>
    <t>0790 201078</t>
  </si>
  <si>
    <t>THE PLACE BUILDING, KISII-KISUMU RD</t>
  </si>
  <si>
    <t>0790 201085</t>
  </si>
  <si>
    <t>AYA HSE, KENYATTA STREET</t>
  </si>
  <si>
    <t>0790 201083</t>
  </si>
  <si>
    <t>0790 201095/6</t>
  </si>
  <si>
    <t>JUBILEE INSURANCE BUILDING</t>
  </si>
  <si>
    <t>0790 201099</t>
  </si>
  <si>
    <t>0790 205329</t>
  </si>
  <si>
    <t>0790 205328</t>
  </si>
  <si>
    <t>GREENSPAN, DONHOLM</t>
  </si>
  <si>
    <t>0790 208776</t>
  </si>
  <si>
    <t>0790 201088</t>
  </si>
  <si>
    <t>OPP UNGA HSE, WESTLANDS</t>
  </si>
  <si>
    <t>0790 205330</t>
  </si>
  <si>
    <t>OIL LIBYA PLAZA - MUTHAIGA MINI MARKET</t>
  </si>
  <si>
    <t>0790 205331</t>
  </si>
  <si>
    <t>GARDEN CITY MALL</t>
  </si>
  <si>
    <t>0790 205334</t>
  </si>
  <si>
    <t>0742 969508</t>
  </si>
  <si>
    <t>K MALL, KOMAROCK</t>
  </si>
  <si>
    <t>0798 494483</t>
  </si>
  <si>
    <t>IPS BUILDING KAUNDA STRT</t>
  </si>
  <si>
    <t>0790 201098</t>
  </si>
  <si>
    <t>MEGA MALL</t>
  </si>
  <si>
    <t>0790 201084</t>
  </si>
  <si>
    <t>WEST END MALL</t>
  </si>
  <si>
    <t>0790 201082</t>
  </si>
  <si>
    <t>AL-IMRAN PLAZA</t>
  </si>
  <si>
    <t>0790 201081</t>
  </si>
  <si>
    <t>PROTOCOL BUILDING</t>
  </si>
  <si>
    <t>NAIVAS BUILDING</t>
  </si>
  <si>
    <t>0790 201079</t>
  </si>
  <si>
    <t>RITHO BUILDING, OPP FINANCE</t>
  </si>
  <si>
    <t>0790 201075</t>
  </si>
  <si>
    <t>CEDAR MALL, NANYUKI-RUMURUTI RD</t>
  </si>
  <si>
    <t>0790 205332</t>
  </si>
  <si>
    <t>SIMBA GATE MALL, NEXT TO NAIVAS</t>
  </si>
  <si>
    <t>0719 835167</t>
  </si>
  <si>
    <t>RUPA MALL</t>
  </si>
  <si>
    <t>0799 342396</t>
  </si>
  <si>
    <t>THIKA BAZAAR MALL</t>
  </si>
  <si>
    <t>0748 605703</t>
  </si>
  <si>
    <t>NEAR I&amp;M BANK</t>
  </si>
  <si>
    <t>0701 082915</t>
  </si>
  <si>
    <t>KIAMBU MALL</t>
  </si>
  <si>
    <t>0799 342394</t>
  </si>
  <si>
    <t>OPP KENYATTA STADIUM</t>
  </si>
  <si>
    <t>0799 342395</t>
  </si>
  <si>
    <t>SIGNATURE MALL, MOMBASA RD</t>
  </si>
  <si>
    <t>0758 726160</t>
  </si>
  <si>
    <t>MAGADI RD, RONGAI</t>
  </si>
  <si>
    <t>0717 137338</t>
  </si>
  <si>
    <t>020 2215957/ 0726 129331</t>
  </si>
  <si>
    <t>0777 542144</t>
  </si>
  <si>
    <t>0797 146951</t>
  </si>
  <si>
    <t>0733 851111</t>
  </si>
  <si>
    <t>0726 912598</t>
  </si>
  <si>
    <t>KIBULIOT HSE</t>
  </si>
  <si>
    <t>0712 267676</t>
  </si>
  <si>
    <t>JUJA ROAD MATERNITY HOSPITAL</t>
  </si>
  <si>
    <t>0799  997755</t>
  </si>
  <si>
    <t>PANGANI-MUGWENI RD, OFF JUJA RD</t>
  </si>
  <si>
    <t>DR. NATHAN MURUGU - SIMS WOMEN HEALTH SERVICES</t>
  </si>
  <si>
    <t>STIRLING HEALTHCARE CONSULTANTS - NAMBALE</t>
  </si>
  <si>
    <t>MOMBASA-NAMANGA RD JUNCTION</t>
  </si>
  <si>
    <t>0750 133084</t>
  </si>
  <si>
    <t>AGA KHAN HOSPITAL MOMBASA</t>
  </si>
  <si>
    <t>AGA KHAN NYALI CENTRE</t>
  </si>
  <si>
    <t>NYALI CENTRE, LINK RD</t>
  </si>
  <si>
    <t>041 4470912</t>
  </si>
  <si>
    <t>041 2227710-5/ 041 5051000</t>
  </si>
  <si>
    <t>0714 906435</t>
  </si>
  <si>
    <t>BARNET MEMORIAL HOSPITAL</t>
  </si>
  <si>
    <t>STADIUM RD</t>
  </si>
  <si>
    <t>BARINGO</t>
  </si>
  <si>
    <t>0532 1380</t>
  </si>
  <si>
    <t>BETTER LIVING HOSPITAL</t>
  </si>
  <si>
    <t>MILIMANI RD</t>
  </si>
  <si>
    <t>0722 143758</t>
  </si>
  <si>
    <t>NYALI CHILDRENS HOSPITAL</t>
  </si>
  <si>
    <t>0726 963178</t>
  </si>
  <si>
    <t>DIANI BEACH RD</t>
  </si>
  <si>
    <t>DAGORETTI RD, KIKUYU</t>
  </si>
  <si>
    <t>MEDIQUEST DIAGNOSTIC CENTRE</t>
  </si>
  <si>
    <t>JUBILEE MALL, 2ND FLR</t>
  </si>
  <si>
    <t>0707 333330</t>
  </si>
  <si>
    <t>GOODLIFE PHARMACY</t>
  </si>
  <si>
    <t>WESTSIDE MALL</t>
  </si>
  <si>
    <t>0796 549133</t>
  </si>
  <si>
    <t>DR. PETER MATIVO</t>
  </si>
  <si>
    <t>733750038/0711092072</t>
  </si>
  <si>
    <t>AGA KHAN NAIROBI</t>
  </si>
  <si>
    <t xml:space="preserve">DR. ODHIAMBO - WEST DENTAL SERVICES </t>
  </si>
  <si>
    <t>DR. FRANCIS KAGEMA</t>
  </si>
  <si>
    <t>HURLINGHAM PLAZA</t>
  </si>
  <si>
    <t xml:space="preserve">ALPINE DENTAL </t>
  </si>
  <si>
    <t>KENCOM, NAIROBI  </t>
  </si>
  <si>
    <t xml:space="preserve">FIG TREE HEALTH </t>
  </si>
  <si>
    <t>UHURU RD, OFF TENGECHA LANE, NXT OLD SECURICOR OFFICE</t>
  </si>
  <si>
    <t>ST. CLARE KAPLONG MISSION HOSPITAL</t>
  </si>
  <si>
    <t>720479705/725328276</t>
  </si>
  <si>
    <t>AIC LITEIN HOSPITAL</t>
  </si>
  <si>
    <t>URETI CONSTITUENCY, KERICHO COUNTY</t>
  </si>
  <si>
    <t>715474921/0723089784/0728488536</t>
  </si>
  <si>
    <t>NASSI HOSPITAL</t>
  </si>
  <si>
    <t>CONSOLATA NKUBU HOSPITAL</t>
  </si>
  <si>
    <t>CHUKA-MERU HIGHWAY,NKUBU TOWNCENTRE</t>
  </si>
  <si>
    <t>0788 720984/0708 153912</t>
  </si>
  <si>
    <t xml:space="preserve">NKUBU </t>
  </si>
  <si>
    <t>MARIAKANI HOSPITAL RONGAI</t>
  </si>
  <si>
    <t>SOUTH B,MILILI ROAD NEXT TO MILILI HOTEL &amp; TELE PLAZA  RONGAI</t>
  </si>
  <si>
    <t xml:space="preserve">PCEA CHOGORIA HOSPITAL </t>
  </si>
  <si>
    <t>CHOGORIA TOWN</t>
  </si>
  <si>
    <t>06422620, 0720946677</t>
  </si>
  <si>
    <t>SONDU MIRIU STAFF CLINIC</t>
  </si>
  <si>
    <t>NYABONDO MISSION HOSPITAL</t>
  </si>
  <si>
    <t>CENTRE FOR THE DISABLED</t>
  </si>
  <si>
    <t>0733 384352</t>
  </si>
  <si>
    <t>RANGALA MISSION HOSPITAL</t>
  </si>
  <si>
    <t>KISUMU-BUSIA RD, NEXT TO UGUNJA MARKET</t>
  </si>
  <si>
    <t>0722 586969</t>
  </si>
  <si>
    <t>TUMUTUMU RD, KIRIMUKUYU, MATHIRA</t>
  </si>
  <si>
    <t>NEXT TO OUTSPAN HOTEL, OFF BADEN POWEL RD</t>
  </si>
  <si>
    <t>KAHAWA WEST AT KARURA STAGE</t>
  </si>
  <si>
    <t>ABOVE SERABEAN SUPERMARKET,ALONG MARENGA ROAD</t>
  </si>
  <si>
    <t>KANGEMI</t>
  </si>
  <si>
    <t>PIPELINE STAGE OPPOSITE TUMAINI SUPERMARKET</t>
  </si>
  <si>
    <t>PENDA HEALTHCARE SERVICES - EMBAKASI,PIPELIN,TASSIA</t>
  </si>
  <si>
    <t>PENDA HEALTHCARE SERVICES - KANGEMI</t>
  </si>
  <si>
    <t>AT CORNER STAGE MARKET</t>
  </si>
  <si>
    <t>PENDA HEALTHCARE SERVICES - KAYOLE</t>
  </si>
  <si>
    <t>PENDA HEALTHCARE SERVICES - GITHURAI</t>
  </si>
  <si>
    <t>PENDA HEALTHCARE SERVICES - UMOJA</t>
  </si>
  <si>
    <t>EMALL BUILDING OPPOSITE CHIEF'S  CAMP</t>
  </si>
  <si>
    <t>PENDA HEALTHCARE SERVICES - HURUMA</t>
  </si>
  <si>
    <t>200METRES FROM CHIEFS CAMP STAGE</t>
  </si>
  <si>
    <t>HURUMA</t>
  </si>
  <si>
    <t>AFYA POINT MEDICARE LTD</t>
  </si>
  <si>
    <t>NEXT TO SHELL PETROL PUMP,EMBASSY HOUSE, ISAAC SALAT ROAD</t>
  </si>
  <si>
    <t>0722 637551</t>
  </si>
  <si>
    <t>ST. BENEDICTS XVI HOSPITAL</t>
  </si>
  <si>
    <t>NYERI-NYAHURURU RD</t>
  </si>
  <si>
    <t>0723 612625</t>
  </si>
  <si>
    <t>BIZET MEDICAL CENTER</t>
  </si>
  <si>
    <r>
      <t>CANAAN RESIDENCY G12, PIPELINE BETWEEN HONEY SUCKLE APARTMENT PHASE 1</t>
    </r>
    <r>
      <rPr>
        <u/>
        <sz val="11"/>
        <color theme="1"/>
        <rFont val="Calibri"/>
        <family val="2"/>
        <scheme val="minor"/>
      </rPr>
      <t xml:space="preserve"> $2 GATES</t>
    </r>
  </si>
  <si>
    <t>0745 797886/0778 618960</t>
  </si>
  <si>
    <t xml:space="preserve">THE LANGATA HOSPITAL </t>
  </si>
  <si>
    <t>UNIVERSAL HEALTH SERVICES</t>
  </si>
  <si>
    <t>NATIONAL BANK SOUTH PODIUM, 2ND FLOOR, HARAMBEE AVENUE</t>
  </si>
  <si>
    <t>0722 769874</t>
  </si>
  <si>
    <t>TOP HILL HOSPITAL</t>
  </si>
  <si>
    <t>GARDEN ROAD,ELGON VIEW NEXT TO BOMA INN</t>
  </si>
  <si>
    <t>0712 915804/0782 121214</t>
  </si>
  <si>
    <t>ST. LUCIE HOSPITAL</t>
  </si>
  <si>
    <t>CHUKA-MERU RD</t>
  </si>
  <si>
    <t>0727 850552/0725 679040</t>
  </si>
  <si>
    <t>LILYON MEDICAL CENTRE</t>
  </si>
  <si>
    <t>DR. MATTHEW NZOMO MTANGILI</t>
  </si>
  <si>
    <t>KMA CENTRE SUITE 206, UPPER HILL</t>
  </si>
  <si>
    <t>DR. AGNES GACHOKI</t>
  </si>
  <si>
    <r>
      <t>MAYFAIR CENTRE, 2</t>
    </r>
    <r>
      <rPr>
        <vertAlign val="superscript"/>
        <sz val="11"/>
        <color theme="1"/>
        <rFont val="Calibri"/>
        <family val="2"/>
        <scheme val="minor"/>
      </rPr>
      <t>ND</t>
    </r>
    <r>
      <rPr>
        <sz val="11"/>
        <color theme="1"/>
        <rFont val="Calibri"/>
        <family val="2"/>
        <scheme val="minor"/>
      </rPr>
      <t xml:space="preserve"> FLOOR, RALPH BUNCHE RD</t>
    </r>
  </si>
  <si>
    <t>0722832884/728408210</t>
  </si>
  <si>
    <t>BARAGOI CATHOLIC DISPENSARY</t>
  </si>
  <si>
    <t>SAMBURU</t>
  </si>
  <si>
    <t>0723 357359</t>
  </si>
  <si>
    <t>DISPENSARY</t>
  </si>
  <si>
    <t>BARAGOI SUB COUNTY HOSPITAL</t>
  </si>
  <si>
    <t>0721 641550/0720 691312</t>
  </si>
  <si>
    <t>BARAGOI</t>
  </si>
  <si>
    <t xml:space="preserve">SAMBURU </t>
  </si>
  <si>
    <t xml:space="preserve">SOUTH HORR HEALTH CENTRE </t>
  </si>
  <si>
    <t>0725 149593</t>
  </si>
  <si>
    <t>5TH NGONG AVENUE, 7TH FLR</t>
  </si>
  <si>
    <t>0726 119729</t>
  </si>
  <si>
    <t xml:space="preserve">DR. EVA MUBIA NJENGA </t>
  </si>
  <si>
    <t>KMA SUITES, 2ND FLR</t>
  </si>
  <si>
    <t>0722 400550</t>
  </si>
  <si>
    <t>DR. GACERI NYAMU MUTUA</t>
  </si>
  <si>
    <t>DR. JOSEPH KAMAU KARANJA (PRIMECARE DENTAL ASSOCIATES)</t>
  </si>
  <si>
    <t>DR. ONG'ECH JOHN O.</t>
  </si>
  <si>
    <t>JUBILEE EXCHANGE, MAMA NGINA STREET</t>
  </si>
  <si>
    <t xml:space="preserve">IPS BUILDING, 2ND FLR, KIMATHI STREET </t>
  </si>
  <si>
    <t>PROF NELSON AWORI CENTRE, 4TH FLR</t>
  </si>
  <si>
    <t>DOCTORS PLAZA, ARGWINGS KODHEK RD</t>
  </si>
  <si>
    <t>DR. JEAN W. KAGIA</t>
  </si>
  <si>
    <t>UHMC, 4TH FLR</t>
  </si>
  <si>
    <t>020 3766588</t>
  </si>
  <si>
    <t>DR. ABDALLA A. KIBWANA</t>
  </si>
  <si>
    <t>DR. J. M. CHAMIA</t>
  </si>
  <si>
    <t>DR. DAVID KINYANJUI</t>
  </si>
  <si>
    <t>KMA BUILDING, RM 212</t>
  </si>
  <si>
    <t>0722 857091</t>
  </si>
  <si>
    <t>NBI HOSPITAL, DOCTORS PLAZA</t>
  </si>
  <si>
    <t>0729-807850/0732807850</t>
  </si>
  <si>
    <t>QUEENSWAY HOUSE - MAMA NGINA STREET</t>
  </si>
  <si>
    <t>0713 561464/0717 120 208</t>
  </si>
  <si>
    <t>MESWO MEDICAL SERVICES</t>
  </si>
  <si>
    <t>Olympic House Opp.Total Petrol Station Kapsabet/Chavakali Rd</t>
  </si>
  <si>
    <t>`0721542193</t>
  </si>
  <si>
    <t>Toiyoi plaza Jean Marie serenei road</t>
  </si>
  <si>
    <t>057 2022244</t>
  </si>
  <si>
    <t>Tiryo plaza 2nd floor</t>
  </si>
  <si>
    <t>CHEPSOO MEDICAL CLINIC</t>
  </si>
  <si>
    <t>Kapsabet, Eden Plaza., Kangogo Hildah Jeruto</t>
  </si>
  <si>
    <t>WHITE CRESCENT HOSPITAL</t>
  </si>
  <si>
    <t>0787 145122/0709728240/0709728236</t>
  </si>
  <si>
    <t>MAX OPTICIANS</t>
  </si>
  <si>
    <t>NANYUKI CRESCENT BUILDING NEXT TO NEW KUNGU MAITU HOTEL</t>
  </si>
  <si>
    <t>0712337808/0742755581</t>
  </si>
  <si>
    <t>GRACEPARK MEDICAL CENTRE</t>
  </si>
  <si>
    <t>UNION SQUARE BUILDING</t>
  </si>
  <si>
    <t xml:space="preserve">DOCTORS PLAZA </t>
  </si>
  <si>
    <t>I&amp;M BUILDING SECOND FLOOR</t>
  </si>
  <si>
    <t>MERU AVENUE</t>
  </si>
  <si>
    <t>WOODLANDS HOSPITAL</t>
  </si>
  <si>
    <t>GITIMBINE MERU</t>
  </si>
  <si>
    <t>254 643132110</t>
  </si>
  <si>
    <t>020 3662588</t>
  </si>
  <si>
    <t>MITINDWA CHEMIST LTD</t>
  </si>
  <si>
    <t>BERTON HEALTH</t>
  </si>
  <si>
    <t>JEWEL COMPLEX, ROYSAMBU ROUNDABOUT</t>
  </si>
  <si>
    <t>FAMILY MIDICAL CENTRE</t>
  </si>
  <si>
    <t>OPTEX OPTICIANS LTD</t>
  </si>
  <si>
    <t>GUSII PLAZA, KISII</t>
  </si>
  <si>
    <t xml:space="preserve">MOTHER AND CHILD HOSPITAL </t>
  </si>
  <si>
    <t>SIPILI MATERNITY AND NURSING HOME</t>
  </si>
  <si>
    <t>SIPILI WEST CONSITUENCY</t>
  </si>
  <si>
    <t>SIPILI</t>
  </si>
  <si>
    <t xml:space="preserve">OLJABET HOSPITAL </t>
  </si>
  <si>
    <t>0723460534</t>
  </si>
  <si>
    <t xml:space="preserve">PEARL HOSPITAL </t>
  </si>
  <si>
    <t>KIAMBU SPECIALIST DOCTORS PLAZA LIMITED</t>
  </si>
  <si>
    <t xml:space="preserve">KIKINGA HOUSE ANNEX KIAMBU </t>
  </si>
  <si>
    <t>KAGIO NURSING HOME</t>
  </si>
  <si>
    <t xml:space="preserve">KAGIO </t>
  </si>
  <si>
    <t>KAGIO</t>
  </si>
  <si>
    <t>EYE CARE CONSULTANTS LIMITED</t>
  </si>
  <si>
    <t>FEDHA TOWERS</t>
  </si>
  <si>
    <t>0722733000/0714853717</t>
  </si>
  <si>
    <t>DR. MUTEI</t>
  </si>
  <si>
    <t>HURLINGHAM CHIRLDRE'S HOSPITAL</t>
  </si>
  <si>
    <t>UPPER HILL MEDICAL CENTRE  1ST FLOOR.</t>
  </si>
  <si>
    <t>0722207071</t>
  </si>
  <si>
    <t>IBNUSINA NURSING HOME</t>
  </si>
  <si>
    <t>PLAZA MRI</t>
  </si>
  <si>
    <t>UPPERHILL GA HOUSE 1ST FLOOR</t>
  </si>
  <si>
    <t>WELCARE MEDICAL CENTRE</t>
  </si>
  <si>
    <t>1ST AVENUE NEW NYALI MOMBASA</t>
  </si>
  <si>
    <t>PATHOLOGISTS LANCET KENYA</t>
  </si>
  <si>
    <t>5TH AVENUE UPPERHILL</t>
  </si>
  <si>
    <t>0703061000/020 2508456</t>
  </si>
  <si>
    <t>DR JOB OBWAKA</t>
  </si>
  <si>
    <t>GILEAD WOMENS CENTRE LIMITED NSSF HOUSE</t>
  </si>
  <si>
    <t>NAIROBI IMAGING SOLUTIONS LTD</t>
  </si>
  <si>
    <t>GENERAL ACCIDENT HOUSE NGONG ROAD</t>
  </si>
  <si>
    <t>EWASO HEALTH CENTRE</t>
  </si>
  <si>
    <t>LAIKIPIA</t>
  </si>
  <si>
    <t>CHUMVI HEALTH CENTRE</t>
  </si>
  <si>
    <t>LAMURIA SUB COUNTY HOSPITAL</t>
  </si>
  <si>
    <t>KIMANJO SUB COUNTY HOSPITAL</t>
  </si>
  <si>
    <t>SOLIO HEALTH CENTRE</t>
  </si>
  <si>
    <t>KALALU HEALTH CENTRE</t>
  </si>
  <si>
    <t>NGOBIT HEALTH CENTRE</t>
  </si>
  <si>
    <t>MATANYA HEALTH CENTRE</t>
  </si>
  <si>
    <t>LUONIEK HEALTH CENTRE</t>
  </si>
  <si>
    <t>DOLDOL SUB COUNTY HOSPITAL</t>
  </si>
  <si>
    <t>NDANDIKA SUB COUNTY HOSPITAL</t>
  </si>
  <si>
    <t>SIPILI HEALTH CENTRE</t>
  </si>
  <si>
    <t>THOME HEALTH CENTRE</t>
  </si>
  <si>
    <t>NANYUKI TEACHING AND REFERRAL HOSPITAL</t>
  </si>
  <si>
    <t>OLMORAN SUB COUNTY HOSPITAL</t>
  </si>
  <si>
    <t>MWENJE HEALTH CENTRE</t>
  </si>
  <si>
    <t>SALAMA HEALTH CENTRE</t>
  </si>
  <si>
    <t>MAINA VILLAGE HEALTH CENTRE</t>
  </si>
  <si>
    <t>NGARUA HEALTH CENTRE</t>
  </si>
  <si>
    <t>MELWE HEALTH CENTRE</t>
  </si>
  <si>
    <t>RUMURUTI SUB COUNTY HOSPITAL</t>
  </si>
  <si>
    <t>MEDINA HOSPITAL LIMITED</t>
  </si>
  <si>
    <t>MEDINA BUILDING, HOSPITAL ROAD</t>
  </si>
  <si>
    <t>MEDINA DIOGNOSTICS</t>
  </si>
  <si>
    <t>GARISSA NURSING HOME</t>
  </si>
  <si>
    <t>EXCEL HEALTH SERVICES, GARISSA</t>
  </si>
  <si>
    <t>GARISSA NDOGO, MAALIM ADEN ROAD</t>
  </si>
  <si>
    <t>ALLIANCE MEDICAL HOSPITAL</t>
  </si>
  <si>
    <t>MABRUK HOUSE, JUCTION OF MIRAA ROAD &amp;POSTA ROAD</t>
  </si>
  <si>
    <t>GARISSA TOWN</t>
  </si>
  <si>
    <t>GARISSA DOCTORS PLAZA</t>
  </si>
  <si>
    <t>MEDINA PHARMACY</t>
  </si>
  <si>
    <t>KISMAYU STREET, FORMER CO-OP BANK BUILDING</t>
  </si>
  <si>
    <t xml:space="preserve">MEDINA DIAGNOSTIC </t>
  </si>
  <si>
    <t>DAADAB</t>
  </si>
  <si>
    <t xml:space="preserve">BULLA IJARA, </t>
  </si>
  <si>
    <t>DADAAB</t>
  </si>
  <si>
    <t>PATHOLOGIST LANCET KENYA</t>
  </si>
  <si>
    <t>Bura  Tana, Garissa</t>
  </si>
  <si>
    <t>0704 819799</t>
  </si>
  <si>
    <t>WIYUMIRIRIE HEALTH CENTRE</t>
  </si>
  <si>
    <t>NDARAGWA</t>
  </si>
  <si>
    <t>WIYUMIRIRIE</t>
  </si>
  <si>
    <t>NYAHURURU COUNTY REFERRAL HOSPITAL</t>
  </si>
  <si>
    <t>DOVEY PHARMA</t>
  </si>
  <si>
    <t>WESTLANDS, Ringroad</t>
  </si>
  <si>
    <t>ELITE DENTAL CLINIC</t>
  </si>
  <si>
    <t>ANNEXLOC MEDICARE MATERNITY AND NURSING HOME</t>
  </si>
  <si>
    <t>RUMURUTI hospital road</t>
  </si>
  <si>
    <t>GARRISA NURSING HOME ANNEX</t>
  </si>
  <si>
    <t>GARISSA ALONG KISMAYU ROAD</t>
  </si>
  <si>
    <t>RUBY OPTICS LIMITED</t>
  </si>
  <si>
    <t>Westlands,NAIROBI</t>
  </si>
  <si>
    <t>NAIROBI HOSPITAL RAPH BUCHE ROAD</t>
  </si>
  <si>
    <t>DR TIMOTHY ALALA</t>
  </si>
  <si>
    <t>TIGONI ROAD NAIROBI</t>
  </si>
  <si>
    <t>DR WALTER KUDOYI</t>
  </si>
  <si>
    <t>PROF. NELSON AWORI  CENTRE, 4TH FLOOR, WING B, NO.B5</t>
  </si>
  <si>
    <t>0706222872/0722745527</t>
  </si>
  <si>
    <t>CHUMVI</t>
  </si>
  <si>
    <t>DOLDOL</t>
  </si>
  <si>
    <t>KALALU</t>
  </si>
  <si>
    <t>KIMANJO</t>
  </si>
  <si>
    <t>LAMURIA</t>
  </si>
  <si>
    <t>LUONIEK</t>
  </si>
  <si>
    <t>MAINA VILLAGE</t>
  </si>
  <si>
    <t>MAINA</t>
  </si>
  <si>
    <t>MATANYA</t>
  </si>
  <si>
    <t>MWENJE</t>
  </si>
  <si>
    <t>GATUNDIA</t>
  </si>
  <si>
    <t>KINAMBA</t>
  </si>
  <si>
    <t>KARANDI</t>
  </si>
  <si>
    <t>NGOBIT</t>
  </si>
  <si>
    <t>OLMORAN</t>
  </si>
  <si>
    <t>SALAMA</t>
  </si>
  <si>
    <t>SOLIO</t>
  </si>
  <si>
    <t>EWASO</t>
  </si>
  <si>
    <t>KAMBAKI, MERU NANYUKI HIGHWAY</t>
  </si>
  <si>
    <t>KATHWANA MARKET THARAKA NITHI COUNTY</t>
  </si>
  <si>
    <t>0732254606/0721254606</t>
  </si>
  <si>
    <t>REALE MEDICAL CENTRE-KABARNET</t>
  </si>
  <si>
    <t>KABARNET</t>
  </si>
  <si>
    <t>0737 671057/0703 252543/0721 238715</t>
  </si>
  <si>
    <t>KERUGOYA MEDICAL CENTRE</t>
  </si>
  <si>
    <t>ALONG KERUGOYA-KARATINA ROAD,KIVINGO TOWN CENTRE</t>
  </si>
  <si>
    <t>KERUGOYA MEDICAL CENTRE(SETELITE CLINIC)</t>
  </si>
  <si>
    <t>KERUGOYA TOWN,BEHIND COOPERATIVE BANK</t>
  </si>
  <si>
    <t>FOCUS CLINICAL LABORATORY</t>
  </si>
  <si>
    <t xml:space="preserve">KISUMU SPECIALISTS HOSPITAL </t>
  </si>
  <si>
    <t>KISUMU-NAIROBI HIGHWAY</t>
  </si>
  <si>
    <t>780852454/0780099062</t>
  </si>
  <si>
    <t>AGA KHAN SATELLITE -KAKAMEGA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</si>
</sst>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 #,##0.00_-;_-* &quot;-&quot;??_-;_-@_-"/>
    <numFmt numFmtId="164" formatCode="_-* #,##0_-;\-* #,##0_-;_-* &quot;-&quot;??_-;_-@_-"/>
    <numFmt numFmtId="165" formatCode="dd/mm/yyyy;@"/>
    <numFmt numFmtId="166" formatCode="[$-F400]h:mm:ss\ AM/PM"/>
    <numFmt numFmtId="167" formatCode="#,##0.00\ ;&quot; (&quot;#,##0.00\);&quot; -&quot;#\ ;@\ "/>
  </numFmts>
  <fonts count="52" x14ac:knownFonts="1">
    <font>
      <sz val="11"/>
      <color theme="1"/>
      <name val="Calibri"/>
      <family val="2"/>
      <scheme val="minor"/>
    </font>
    <font>
      <sz val="11"/>
      <color theme="1"/>
      <name val="Calibri"/>
      <family val="2"/>
      <scheme val="minor"/>
    </font>
    <font>
      <sz val="10"/>
      <color theme="1"/>
      <name val="Trebuchet MS"/>
      <family val="2"/>
    </font>
    <font>
      <sz val="10"/>
      <name val="Arial"/>
      <family val="2"/>
    </font>
    <font>
      <sz val="11"/>
      <color indexed="8"/>
      <name val="Calibri"/>
      <family val="2"/>
    </font>
    <font>
      <b/>
      <u val="double"/>
      <sz val="14"/>
      <color rgb="FF002060"/>
      <name val="Calibri"/>
      <family val="2"/>
      <scheme val="minor"/>
    </font>
    <font>
      <b/>
      <sz val="12"/>
      <name val="Calibri"/>
      <family val="2"/>
      <scheme val="minor"/>
    </font>
    <font>
      <sz val="12"/>
      <name val="Calibri"/>
      <family val="2"/>
      <scheme val="minor"/>
    </font>
    <font>
      <b/>
      <sz val="12"/>
      <color theme="0"/>
      <name val="Calibri"/>
      <family val="2"/>
      <scheme val="minor"/>
    </font>
    <font>
      <sz val="12"/>
      <color theme="1"/>
      <name val="Calibri"/>
      <family val="2"/>
      <scheme val="minor"/>
    </font>
    <font>
      <u/>
      <sz val="11"/>
      <color theme="10"/>
      <name val="Calibri"/>
      <family val="2"/>
      <scheme val="minor"/>
    </font>
    <font>
      <b/>
      <sz val="10"/>
      <name val="Trebuchet MS"/>
      <family val="2"/>
    </font>
    <font>
      <sz val="10"/>
      <name val="Trebuchet MS"/>
      <family val="2"/>
    </font>
    <font>
      <b/>
      <u val="double"/>
      <sz val="14"/>
      <color theme="0"/>
      <name val="Calibri"/>
      <family val="2"/>
      <scheme val="minor"/>
    </font>
    <font>
      <sz val="12"/>
      <color theme="0"/>
      <name val="Calibri"/>
      <family val="2"/>
      <scheme val="minor"/>
    </font>
    <font>
      <b/>
      <sz val="14"/>
      <color theme="0"/>
      <name val="Calibri"/>
      <family val="2"/>
      <scheme val="minor"/>
    </font>
    <font>
      <b/>
      <sz val="14"/>
      <color rgb="FF002060"/>
      <name val="Calibri"/>
      <family val="2"/>
      <scheme val="minor"/>
    </font>
    <font>
      <b/>
      <sz val="14"/>
      <name val="Calibri"/>
      <family val="2"/>
      <scheme val="minor"/>
    </font>
    <font>
      <sz val="14"/>
      <color theme="1"/>
      <name val="Calibri"/>
      <family val="2"/>
      <scheme val="minor"/>
    </font>
    <font>
      <b/>
      <u/>
      <sz val="14"/>
      <color rgb="FF002060"/>
      <name val="Calibri"/>
      <family val="2"/>
      <scheme val="minor"/>
    </font>
    <font>
      <b/>
      <sz val="11"/>
      <name val="Calibri"/>
      <family val="2"/>
      <scheme val="minor"/>
    </font>
    <font>
      <sz val="11"/>
      <name val="Calibri"/>
      <family val="2"/>
      <scheme val="minor"/>
    </font>
    <font>
      <i/>
      <sz val="11"/>
      <color theme="1"/>
      <name val="Calibri"/>
      <family val="2"/>
      <scheme val="minor"/>
    </font>
    <font>
      <sz val="11"/>
      <color rgb="FF000000"/>
      <name val="Calibri"/>
      <family val="2"/>
      <scheme val="minor"/>
    </font>
    <font>
      <sz val="11"/>
      <color rgb="FF000371"/>
      <name val="Calibri"/>
      <family val="2"/>
      <scheme val="minor"/>
    </font>
    <font>
      <sz val="11"/>
      <color indexed="8"/>
      <name val="Calibri"/>
      <family val="2"/>
      <scheme val="minor"/>
    </font>
    <font>
      <b/>
      <sz val="10"/>
      <name val="Calibri"/>
      <family val="2"/>
      <scheme val="minor"/>
    </font>
    <font>
      <sz val="10"/>
      <name val="Calibri"/>
      <family val="2"/>
      <scheme val="minor"/>
    </font>
    <font>
      <sz val="10"/>
      <color theme="1"/>
      <name val="Calibri"/>
      <family val="2"/>
      <scheme val="minor"/>
    </font>
    <font>
      <b/>
      <sz val="18"/>
      <color theme="8" tint="-0.499984740745262"/>
      <name val="Calibri"/>
      <family val="2"/>
      <scheme val="minor"/>
    </font>
    <font>
      <b/>
      <sz val="15"/>
      <color theme="8" tint="-0.499984740745262"/>
      <name val="Calibri"/>
      <family val="2"/>
      <scheme val="minor"/>
    </font>
    <font>
      <sz val="7"/>
      <color rgb="FF000371"/>
      <name val="Times New Roman"/>
      <family val="1"/>
    </font>
    <font>
      <sz val="11"/>
      <color rgb="FF000000"/>
      <name val="Calibri"/>
      <family val="2"/>
    </font>
    <font>
      <sz val="11"/>
      <color rgb="FF000000"/>
      <name val="Calibri"/>
      <family val="2"/>
    </font>
    <font>
      <u/>
      <sz val="11"/>
      <color theme="10"/>
      <name val="Calibri"/>
      <family val="2"/>
    </font>
    <font>
      <sz val="11"/>
      <name val="Comic Sans MS"/>
      <family val="4"/>
    </font>
    <font>
      <u/>
      <sz val="11"/>
      <color indexed="12"/>
      <name val="Comic Sans MS"/>
      <family val="1"/>
    </font>
    <font>
      <b/>
      <sz val="15"/>
      <color theme="3"/>
      <name val="Trebuchet MS"/>
      <family val="2"/>
    </font>
    <font>
      <b/>
      <sz val="10"/>
      <color rgb="FF3F3F3F"/>
      <name val="Trebuchet MS"/>
      <family val="2"/>
    </font>
    <font>
      <sz val="14"/>
      <name val="Calibri"/>
      <family val="2"/>
      <scheme val="minor"/>
    </font>
    <font>
      <b/>
      <sz val="16"/>
      <name val="Calibri"/>
      <family val="2"/>
      <scheme val="minor"/>
    </font>
    <font>
      <b/>
      <sz val="16"/>
      <color theme="0"/>
      <name val="Calibri"/>
      <family val="2"/>
      <scheme val="minor"/>
    </font>
    <font>
      <sz val="11"/>
      <color theme="0"/>
      <name val="Calibri"/>
      <family val="2"/>
      <scheme val="minor"/>
    </font>
    <font>
      <sz val="11"/>
      <color rgb="FF222222"/>
      <name val="Calibri"/>
      <family val="2"/>
      <scheme val="minor"/>
    </font>
    <font>
      <u/>
      <sz val="11"/>
      <name val="Calibri"/>
      <family val="2"/>
      <scheme val="minor"/>
    </font>
    <font>
      <sz val="11"/>
      <name val="Calibri"/>
      <family val="2"/>
    </font>
    <font>
      <u/>
      <sz val="11"/>
      <color theme="1"/>
      <name val="Calibri"/>
      <family val="2"/>
      <scheme val="minor"/>
    </font>
    <font>
      <sz val="11"/>
      <color rgb="FF333333"/>
      <name val="Calibri"/>
      <family val="2"/>
      <scheme val="minor"/>
    </font>
    <font>
      <vertAlign val="superscript"/>
      <sz val="11"/>
      <color theme="1"/>
      <name val="Calibri"/>
      <family val="2"/>
      <scheme val="minor"/>
    </font>
    <font>
      <sz val="9"/>
      <color rgb="FF000000"/>
      <name val="Verdana"/>
      <family val="2"/>
    </font>
    <font>
      <sz val="9"/>
      <name val="Verdana"/>
      <family val="2"/>
    </font>
    <font>
      <sz val="11"/>
      <name val="Trebuchet MS"/>
      <family val="2"/>
    </font>
  </fonts>
  <fills count="6">
    <fill>
      <patternFill patternType="none"/>
    </fill>
    <fill>
      <patternFill patternType="gray125"/>
    </fill>
    <fill>
      <patternFill patternType="solid">
        <fgColor theme="8" tint="-0.249977111117893"/>
        <bgColor indexed="64"/>
      </patternFill>
    </fill>
    <fill>
      <patternFill patternType="solid">
        <fgColor theme="0"/>
        <bgColor indexed="64"/>
      </patternFill>
    </fill>
    <fill>
      <patternFill patternType="solid">
        <fgColor rgb="FFF2F2F2"/>
      </patternFill>
    </fill>
    <fill>
      <patternFill patternType="solid">
        <fgColor rgb="FFFFFFFF"/>
        <bgColor rgb="FFFFFFFF"/>
      </patternFill>
    </fill>
  </fills>
  <borders count="1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747BBB"/>
      </left>
      <right style="thin">
        <color rgb="FF747BBB"/>
      </right>
      <top style="thin">
        <color rgb="FF747BBB"/>
      </top>
      <bottom style="thin">
        <color rgb="FF747BBB"/>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thick">
        <color theme="4"/>
      </bottom>
      <diagonal/>
    </border>
    <border>
      <left style="thin">
        <color rgb="FF3F3F3F"/>
      </left>
      <right style="thin">
        <color rgb="FF3F3F3F"/>
      </right>
      <top style="thin">
        <color rgb="FF3F3F3F"/>
      </top>
      <bottom style="thin">
        <color rgb="FF3F3F3F"/>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bottom/>
      <diagonal/>
    </border>
    <border>
      <left style="thin">
        <color indexed="64"/>
      </left>
      <right/>
      <top/>
      <bottom/>
      <diagonal/>
    </border>
    <border>
      <left style="thin">
        <color indexed="64"/>
      </left>
      <right style="thin">
        <color indexed="64"/>
      </right>
      <top/>
      <bottom/>
      <diagonal/>
    </border>
  </borders>
  <cellStyleXfs count="32">
    <xf numFmtId="166" fontId="0" fillId="0" borderId="0"/>
    <xf numFmtId="43" fontId="1" fillId="0" borderId="0" applyFont="0" applyFill="0" applyBorder="0" applyAlignment="0" applyProtection="0"/>
    <xf numFmtId="166" fontId="3" fillId="0" borderId="0"/>
    <xf numFmtId="166" fontId="2" fillId="0" borderId="0"/>
    <xf numFmtId="166" fontId="4" fillId="0" borderId="0"/>
    <xf numFmtId="166" fontId="2" fillId="0" borderId="0"/>
    <xf numFmtId="0" fontId="32" fillId="0" borderId="0"/>
    <xf numFmtId="0" fontId="33" fillId="0" borderId="0"/>
    <xf numFmtId="0" fontId="34" fillId="0" borderId="0" applyNumberFormat="0" applyFill="0" applyBorder="0" applyAlignment="0" applyProtection="0"/>
    <xf numFmtId="167" fontId="35" fillId="0" borderId="0" applyFill="0" applyBorder="0" applyAlignment="0" applyProtection="0"/>
    <xf numFmtId="0" fontId="3" fillId="0" borderId="0"/>
    <xf numFmtId="0" fontId="36" fillId="0" borderId="0" applyNumberFormat="0" applyFill="0" applyBorder="0" applyAlignment="0" applyProtection="0"/>
    <xf numFmtId="0" fontId="3" fillId="0" borderId="0"/>
    <xf numFmtId="0" fontId="3" fillId="0" borderId="0"/>
    <xf numFmtId="0" fontId="38" fillId="4" borderId="7" applyNumberFormat="0" applyAlignment="0" applyProtection="0"/>
    <xf numFmtId="0" fontId="37" fillId="0" borderId="6" applyNumberFormat="0" applyFill="0" applyAlignment="0" applyProtection="0"/>
    <xf numFmtId="0" fontId="2" fillId="0" borderId="0"/>
    <xf numFmtId="0" fontId="1" fillId="0" borderId="0"/>
    <xf numFmtId="0" fontId="1" fillId="0" borderId="0"/>
    <xf numFmtId="0" fontId="10"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166" fontId="1" fillId="0" borderId="0"/>
    <xf numFmtId="166" fontId="3" fillId="0" borderId="0"/>
    <xf numFmtId="0" fontId="33" fillId="0" borderId="0"/>
    <xf numFmtId="166" fontId="10" fillId="0" borderId="0" applyNumberFormat="0" applyFill="0" applyBorder="0" applyAlignment="0" applyProtection="0"/>
    <xf numFmtId="166" fontId="1" fillId="0" borderId="0"/>
    <xf numFmtId="0" fontId="1" fillId="0" borderId="0"/>
    <xf numFmtId="0" fontId="1" fillId="0" borderId="0"/>
  </cellStyleXfs>
  <cellXfs count="448">
    <xf numFmtId="166" fontId="0" fillId="0" borderId="0" xfId="0"/>
    <xf numFmtId="166" fontId="5" fillId="0" borderId="1" xfId="0" applyFont="1" applyFill="1" applyBorder="1"/>
    <xf numFmtId="164" fontId="6" fillId="0" borderId="0" xfId="1" applyNumberFormat="1" applyFont="1" applyFill="1" applyBorder="1" applyAlignment="1">
      <alignment horizontal="right"/>
    </xf>
    <xf numFmtId="166" fontId="9" fillId="0" borderId="1" xfId="0" applyFont="1" applyBorder="1" applyAlignment="1">
      <alignment wrapText="1"/>
    </xf>
    <xf numFmtId="166" fontId="9" fillId="0" borderId="1" xfId="0" applyFont="1" applyFill="1" applyBorder="1" applyAlignment="1">
      <alignment horizontal="left" vertical="center" wrapText="1"/>
    </xf>
    <xf numFmtId="166" fontId="7" fillId="0" borderId="0" xfId="0" applyFont="1" applyFill="1"/>
    <xf numFmtId="166" fontId="2" fillId="0" borderId="1" xfId="0" applyFont="1" applyFill="1" applyBorder="1"/>
    <xf numFmtId="166" fontId="12" fillId="0" borderId="1" xfId="0" applyFont="1" applyFill="1" applyBorder="1" applyAlignment="1">
      <alignment horizontal="left" vertical="center"/>
    </xf>
    <xf numFmtId="166" fontId="12" fillId="0" borderId="0" xfId="0" applyFont="1" applyFill="1"/>
    <xf numFmtId="166" fontId="13" fillId="2" borderId="1" xfId="0" applyFont="1" applyFill="1" applyBorder="1"/>
    <xf numFmtId="166" fontId="9" fillId="0" borderId="0" xfId="0" applyFont="1" applyBorder="1"/>
    <xf numFmtId="166" fontId="15" fillId="2" borderId="1" xfId="0" applyFont="1" applyFill="1" applyBorder="1" applyAlignment="1">
      <alignment horizontal="left" wrapText="1"/>
    </xf>
    <xf numFmtId="166" fontId="15" fillId="2" borderId="1" xfId="0" applyFont="1" applyFill="1" applyBorder="1" applyAlignment="1"/>
    <xf numFmtId="166" fontId="15" fillId="2" borderId="1" xfId="0" applyFont="1" applyFill="1" applyBorder="1" applyAlignment="1">
      <alignment horizontal="left"/>
    </xf>
    <xf numFmtId="166" fontId="16" fillId="0" borderId="0" xfId="0" applyFont="1" applyFill="1" applyBorder="1"/>
    <xf numFmtId="164" fontId="17" fillId="0" borderId="0" xfId="1" applyNumberFormat="1" applyFont="1" applyFill="1" applyBorder="1" applyAlignment="1">
      <alignment horizontal="right"/>
    </xf>
    <xf numFmtId="49" fontId="17" fillId="0" borderId="0" xfId="0" applyNumberFormat="1" applyFont="1" applyFill="1" applyBorder="1"/>
    <xf numFmtId="166" fontId="15" fillId="2" borderId="1" xfId="0" applyFont="1" applyFill="1" applyBorder="1"/>
    <xf numFmtId="166" fontId="17" fillId="0" borderId="0" xfId="0" applyFont="1" applyFill="1" applyBorder="1"/>
    <xf numFmtId="166" fontId="18" fillId="0" borderId="0" xfId="0" applyFont="1"/>
    <xf numFmtId="166" fontId="9" fillId="0" borderId="0" xfId="0" applyFont="1"/>
    <xf numFmtId="166" fontId="17" fillId="0" borderId="0" xfId="0" applyFont="1" applyFill="1" applyBorder="1" applyAlignment="1"/>
    <xf numFmtId="166" fontId="18" fillId="0" borderId="0" xfId="0" applyFont="1" applyBorder="1"/>
    <xf numFmtId="164" fontId="11" fillId="0" borderId="0" xfId="1" applyNumberFormat="1" applyFont="1" applyFill="1" applyBorder="1" applyAlignment="1">
      <alignment horizontal="right"/>
    </xf>
    <xf numFmtId="166" fontId="12" fillId="0" borderId="0" xfId="0" applyFont="1" applyFill="1" applyBorder="1"/>
    <xf numFmtId="166" fontId="2" fillId="0" borderId="1" xfId="0" applyFont="1" applyFill="1" applyBorder="1" applyAlignment="1">
      <alignment horizontal="left" vertical="center"/>
    </xf>
    <xf numFmtId="166" fontId="2" fillId="0" borderId="1" xfId="0" applyFont="1" applyBorder="1" applyAlignment="1">
      <alignment horizontal="left" vertical="center" wrapText="1"/>
    </xf>
    <xf numFmtId="166" fontId="12" fillId="0" borderId="0" xfId="0" applyFont="1" applyFill="1" applyAlignment="1">
      <alignment horizontal="left" vertical="center"/>
    </xf>
    <xf numFmtId="164" fontId="11" fillId="0" borderId="0" xfId="1" applyNumberFormat="1" applyFont="1" applyFill="1" applyBorder="1" applyAlignment="1">
      <alignment horizontal="left" vertical="center"/>
    </xf>
    <xf numFmtId="166" fontId="15" fillId="0" borderId="1" xfId="0" applyFont="1" applyFill="1" applyBorder="1" applyAlignment="1">
      <alignment horizontal="left" wrapText="1"/>
    </xf>
    <xf numFmtId="166" fontId="15" fillId="0" borderId="1" xfId="0" applyFont="1" applyFill="1" applyBorder="1" applyAlignment="1"/>
    <xf numFmtId="166" fontId="15" fillId="0" borderId="1" xfId="0" applyFont="1" applyFill="1" applyBorder="1" applyAlignment="1">
      <alignment horizontal="left"/>
    </xf>
    <xf numFmtId="166" fontId="15" fillId="0" borderId="0" xfId="0" applyFont="1" applyFill="1" applyBorder="1"/>
    <xf numFmtId="166" fontId="19" fillId="0" borderId="1" xfId="0" applyFont="1" applyFill="1" applyBorder="1"/>
    <xf numFmtId="166" fontId="0" fillId="0" borderId="1" xfId="0" applyBorder="1"/>
    <xf numFmtId="166" fontId="0" fillId="0" borderId="0" xfId="0" applyBorder="1"/>
    <xf numFmtId="166" fontId="2" fillId="3" borderId="1" xfId="0" applyFont="1" applyFill="1" applyBorder="1"/>
    <xf numFmtId="166" fontId="2" fillId="3" borderId="1" xfId="0" applyFont="1" applyFill="1" applyBorder="1" applyAlignment="1"/>
    <xf numFmtId="166" fontId="12" fillId="3" borderId="0" xfId="0" applyFont="1" applyFill="1"/>
    <xf numFmtId="166" fontId="0" fillId="0" borderId="1" xfId="0" applyBorder="1" applyAlignment="1">
      <alignment horizontal="left" vertical="center" wrapText="1"/>
    </xf>
    <xf numFmtId="166" fontId="9" fillId="0" borderId="1" xfId="0" applyFont="1" applyBorder="1" applyAlignment="1">
      <alignment horizontal="left" vertical="center" wrapText="1"/>
    </xf>
    <xf numFmtId="166" fontId="21" fillId="0" borderId="0" xfId="0" applyFont="1" applyFill="1" applyBorder="1"/>
    <xf numFmtId="166" fontId="0" fillId="0" borderId="1" xfId="0" applyFont="1" applyFill="1" applyBorder="1"/>
    <xf numFmtId="166" fontId="21" fillId="0" borderId="1" xfId="0" applyFont="1" applyFill="1" applyBorder="1"/>
    <xf numFmtId="166" fontId="21" fillId="0" borderId="1" xfId="0" applyFont="1" applyFill="1" applyBorder="1" applyAlignment="1">
      <alignment horizontal="left"/>
    </xf>
    <xf numFmtId="166" fontId="21" fillId="0" borderId="0" xfId="0" applyFont="1" applyFill="1"/>
    <xf numFmtId="166" fontId="21" fillId="0" borderId="1" xfId="0" applyFont="1" applyFill="1" applyBorder="1" applyAlignment="1">
      <alignment vertical="top" wrapText="1"/>
    </xf>
    <xf numFmtId="166" fontId="21" fillId="0" borderId="1" xfId="0" applyFont="1" applyFill="1" applyBorder="1" applyAlignment="1">
      <alignment horizontal="left" vertical="center"/>
    </xf>
    <xf numFmtId="166" fontId="0" fillId="0" borderId="1" xfId="0" applyFont="1" applyFill="1" applyBorder="1" applyAlignment="1">
      <alignment horizontal="left" vertical="center" wrapText="1"/>
    </xf>
    <xf numFmtId="166" fontId="0" fillId="0" borderId="1" xfId="0" applyFont="1" applyFill="1" applyBorder="1" applyAlignment="1">
      <alignment horizontal="left" vertical="center"/>
    </xf>
    <xf numFmtId="166" fontId="21" fillId="0" borderId="1" xfId="3" applyFont="1" applyFill="1" applyBorder="1"/>
    <xf numFmtId="166" fontId="0" fillId="0" borderId="1" xfId="0" applyFont="1" applyBorder="1" applyAlignment="1">
      <alignment horizontal="left" vertical="center"/>
    </xf>
    <xf numFmtId="166" fontId="0" fillId="0" borderId="1" xfId="0" applyFont="1" applyBorder="1" applyAlignment="1">
      <alignment wrapText="1"/>
    </xf>
    <xf numFmtId="166" fontId="0" fillId="0" borderId="1" xfId="0" applyFont="1" applyBorder="1"/>
    <xf numFmtId="166" fontId="0" fillId="3" borderId="1" xfId="0" applyFont="1" applyFill="1" applyBorder="1" applyAlignment="1"/>
    <xf numFmtId="166" fontId="0" fillId="3" borderId="1" xfId="0" applyFont="1" applyFill="1" applyBorder="1"/>
    <xf numFmtId="0" fontId="21" fillId="0" borderId="1" xfId="0" applyNumberFormat="1" applyFont="1" applyFill="1" applyBorder="1" applyAlignment="1">
      <alignment horizontal="left"/>
    </xf>
    <xf numFmtId="0" fontId="9" fillId="0" borderId="1" xfId="0" applyNumberFormat="1" applyFont="1" applyFill="1" applyBorder="1" applyAlignment="1"/>
    <xf numFmtId="166" fontId="0" fillId="0" borderId="1" xfId="0" applyFont="1" applyBorder="1" applyAlignment="1">
      <alignment horizontal="left" vertical="center" wrapText="1"/>
    </xf>
    <xf numFmtId="166" fontId="0" fillId="0" borderId="1" xfId="0" quotePrefix="1" applyFont="1" applyBorder="1"/>
    <xf numFmtId="1" fontId="0" fillId="0" borderId="1" xfId="0" quotePrefix="1" applyNumberFormat="1" applyFont="1" applyBorder="1"/>
    <xf numFmtId="1" fontId="0" fillId="0" borderId="1" xfId="0" applyNumberFormat="1" applyFont="1" applyBorder="1"/>
    <xf numFmtId="166" fontId="0" fillId="0" borderId="1" xfId="3" applyFont="1" applyBorder="1"/>
    <xf numFmtId="166" fontId="0" fillId="3" borderId="1" xfId="0" applyFont="1" applyFill="1" applyBorder="1" applyAlignment="1">
      <alignment horizontal="left" vertical="center" wrapText="1"/>
    </xf>
    <xf numFmtId="166" fontId="0" fillId="0" borderId="1" xfId="0" applyFont="1" applyFill="1" applyBorder="1" applyAlignment="1">
      <alignment wrapText="1"/>
    </xf>
    <xf numFmtId="166" fontId="0" fillId="3" borderId="1" xfId="0" applyFont="1" applyFill="1" applyBorder="1" applyAlignment="1">
      <alignment wrapText="1"/>
    </xf>
    <xf numFmtId="166" fontId="0" fillId="0" borderId="1" xfId="0" applyFont="1" applyBorder="1" applyAlignment="1"/>
    <xf numFmtId="166" fontId="39" fillId="0" borderId="1" xfId="0" applyFont="1" applyFill="1" applyBorder="1" applyAlignment="1">
      <alignment vertical="top" wrapText="1"/>
    </xf>
    <xf numFmtId="0" fontId="39" fillId="0" borderId="1" xfId="0" applyNumberFormat="1" applyFont="1" applyFill="1" applyBorder="1" applyAlignment="1"/>
    <xf numFmtId="166" fontId="39" fillId="0" borderId="1" xfId="0" applyFont="1" applyFill="1" applyBorder="1"/>
    <xf numFmtId="166" fontId="39" fillId="0" borderId="0" xfId="0" applyFont="1" applyFill="1" applyBorder="1"/>
    <xf numFmtId="166" fontId="18" fillId="0" borderId="1" xfId="0" applyFont="1" applyFill="1" applyBorder="1"/>
    <xf numFmtId="0" fontId="18" fillId="0" borderId="1" xfId="0" applyNumberFormat="1" applyFont="1" applyFill="1" applyBorder="1" applyAlignment="1"/>
    <xf numFmtId="166" fontId="18" fillId="0" borderId="1" xfId="0" applyFont="1" applyFill="1" applyBorder="1" applyAlignment="1"/>
    <xf numFmtId="166" fontId="39" fillId="0" borderId="0" xfId="0" applyFont="1" applyFill="1"/>
    <xf numFmtId="166" fontId="21" fillId="0" borderId="0" xfId="25" applyFont="1" applyFill="1" applyBorder="1"/>
    <xf numFmtId="166" fontId="20" fillId="0" borderId="0" xfId="25" applyFont="1" applyFill="1" applyBorder="1"/>
    <xf numFmtId="0" fontId="21" fillId="0" borderId="0" xfId="25" applyNumberFormat="1" applyFont="1" applyFill="1" applyBorder="1" applyAlignment="1">
      <alignment horizontal="left"/>
    </xf>
    <xf numFmtId="166" fontId="29" fillId="0" borderId="0" xfId="25" applyFont="1" applyFill="1" applyBorder="1"/>
    <xf numFmtId="0" fontId="22" fillId="0" borderId="0" xfId="25" applyNumberFormat="1" applyFont="1" applyAlignment="1">
      <alignment horizontal="left"/>
    </xf>
    <xf numFmtId="166" fontId="30" fillId="0" borderId="0" xfId="25" applyFont="1" applyFill="1" applyBorder="1"/>
    <xf numFmtId="0" fontId="0" fillId="0" borderId="0" xfId="25" applyNumberFormat="1" applyFont="1" applyAlignment="1">
      <alignment horizontal="left"/>
    </xf>
    <xf numFmtId="166" fontId="20" fillId="0" borderId="1" xfId="25" applyFont="1" applyFill="1" applyBorder="1"/>
    <xf numFmtId="0" fontId="21" fillId="0" borderId="1" xfId="26" applyNumberFormat="1" applyFont="1" applyFill="1" applyBorder="1"/>
    <xf numFmtId="166" fontId="21" fillId="0" borderId="1" xfId="25" applyFont="1" applyFill="1" applyBorder="1"/>
    <xf numFmtId="166" fontId="21" fillId="0" borderId="2" xfId="25" applyFont="1" applyFill="1" applyBorder="1"/>
    <xf numFmtId="166" fontId="21" fillId="0" borderId="0" xfId="25" applyFont="1" applyFill="1"/>
    <xf numFmtId="166" fontId="21" fillId="0" borderId="1" xfId="25" applyFont="1" applyFill="1" applyBorder="1" applyAlignment="1">
      <alignment horizontal="left" vertical="top" wrapText="1"/>
    </xf>
    <xf numFmtId="166" fontId="21" fillId="0" borderId="1" xfId="25" applyFont="1" applyFill="1" applyBorder="1" applyAlignment="1">
      <alignment horizontal="left" vertical="top"/>
    </xf>
    <xf numFmtId="166" fontId="21" fillId="0" borderId="1" xfId="25" applyFont="1" applyFill="1" applyBorder="1" applyAlignment="1">
      <alignment vertical="top"/>
    </xf>
    <xf numFmtId="166" fontId="21" fillId="0" borderId="1" xfId="25" applyFont="1" applyFill="1" applyBorder="1" applyAlignment="1"/>
    <xf numFmtId="166" fontId="21" fillId="0" borderId="0" xfId="25" applyFont="1"/>
    <xf numFmtId="0" fontId="21" fillId="0" borderId="1" xfId="25" applyNumberFormat="1" applyFont="1" applyFill="1" applyBorder="1" applyAlignment="1">
      <alignment horizontal="left"/>
    </xf>
    <xf numFmtId="166" fontId="21" fillId="0" borderId="2" xfId="25" applyFont="1" applyFill="1" applyBorder="1" applyAlignment="1"/>
    <xf numFmtId="166" fontId="21" fillId="0" borderId="1" xfId="25" applyFont="1" applyFill="1" applyBorder="1" applyAlignment="1">
      <alignment horizontal="left"/>
    </xf>
    <xf numFmtId="166" fontId="21" fillId="0" borderId="1" xfId="25" applyFont="1" applyFill="1" applyBorder="1" applyAlignment="1">
      <alignment horizontal="left" vertical="center"/>
    </xf>
    <xf numFmtId="166" fontId="21" fillId="0" borderId="2" xfId="25" applyFont="1" applyFill="1" applyBorder="1" applyAlignment="1">
      <alignment vertical="center"/>
    </xf>
    <xf numFmtId="0" fontId="21" fillId="0" borderId="1" xfId="1" applyNumberFormat="1" applyFont="1" applyFill="1" applyBorder="1" applyAlignment="1">
      <alignment horizontal="left"/>
    </xf>
    <xf numFmtId="0" fontId="21" fillId="3" borderId="1" xfId="25" applyNumberFormat="1" applyFont="1" applyFill="1" applyBorder="1" applyAlignment="1">
      <alignment horizontal="left"/>
    </xf>
    <xf numFmtId="166" fontId="21" fillId="3" borderId="1" xfId="25" applyFont="1" applyFill="1" applyBorder="1" applyAlignment="1">
      <alignment horizontal="left"/>
    </xf>
    <xf numFmtId="166" fontId="21" fillId="3" borderId="1" xfId="25" applyFont="1" applyFill="1" applyBorder="1" applyAlignment="1"/>
    <xf numFmtId="166" fontId="21" fillId="3" borderId="1" xfId="25" applyFont="1" applyFill="1" applyBorder="1"/>
    <xf numFmtId="166" fontId="21" fillId="3" borderId="1" xfId="25" applyFont="1" applyFill="1" applyBorder="1" applyAlignment="1">
      <alignment horizontal="left" vertical="center"/>
    </xf>
    <xf numFmtId="166" fontId="23" fillId="3" borderId="1" xfId="25" applyFont="1" applyFill="1" applyBorder="1" applyAlignment="1">
      <alignment horizontal="left" vertical="top"/>
    </xf>
    <xf numFmtId="0" fontId="23" fillId="3" borderId="1" xfId="25" applyNumberFormat="1" applyFont="1" applyFill="1" applyBorder="1" applyAlignment="1">
      <alignment horizontal="left" vertical="top"/>
    </xf>
    <xf numFmtId="166" fontId="23" fillId="0" borderId="1" xfId="25" applyFont="1" applyBorder="1" applyAlignment="1">
      <alignment horizontal="left" vertical="top"/>
    </xf>
    <xf numFmtId="0" fontId="23" fillId="0" borderId="1" xfId="25" applyNumberFormat="1" applyFont="1" applyBorder="1" applyAlignment="1">
      <alignment horizontal="left" vertical="top"/>
    </xf>
    <xf numFmtId="166" fontId="21" fillId="0" borderId="1" xfId="26" applyNumberFormat="1" applyFont="1" applyFill="1" applyBorder="1"/>
    <xf numFmtId="166" fontId="24" fillId="0" borderId="2" xfId="25" applyFont="1" applyFill="1" applyBorder="1" applyAlignment="1">
      <alignment vertical="top" wrapText="1"/>
    </xf>
    <xf numFmtId="166" fontId="10" fillId="0" borderId="1" xfId="28" applyFont="1" applyFill="1" applyBorder="1"/>
    <xf numFmtId="0" fontId="21" fillId="0" borderId="2" xfId="25" applyNumberFormat="1" applyFont="1" applyFill="1" applyBorder="1" applyAlignment="1">
      <alignment horizontal="left" vertical="top"/>
    </xf>
    <xf numFmtId="0" fontId="21" fillId="0" borderId="1" xfId="25" applyNumberFormat="1" applyFont="1" applyFill="1" applyBorder="1" applyAlignment="1">
      <alignment horizontal="left" vertical="top"/>
    </xf>
    <xf numFmtId="0" fontId="21" fillId="0" borderId="1" xfId="25" applyNumberFormat="1" applyFont="1" applyFill="1" applyBorder="1" applyAlignment="1">
      <alignment horizontal="left" vertical="center"/>
    </xf>
    <xf numFmtId="0" fontId="21" fillId="0" borderId="1" xfId="28" applyNumberFormat="1" applyFont="1" applyFill="1" applyBorder="1" applyAlignment="1">
      <alignment horizontal="left"/>
    </xf>
    <xf numFmtId="166" fontId="21" fillId="0" borderId="1" xfId="28" applyFont="1" applyFill="1" applyBorder="1" applyAlignment="1">
      <alignment horizontal="left" vertical="center" wrapText="1" indent="1"/>
    </xf>
    <xf numFmtId="0" fontId="1" fillId="0" borderId="1" xfId="25" applyNumberFormat="1" applyFont="1" applyFill="1" applyBorder="1" applyAlignment="1">
      <alignment horizontal="left"/>
    </xf>
    <xf numFmtId="166" fontId="1" fillId="0" borderId="1" xfId="25" applyFont="1" applyFill="1" applyBorder="1"/>
    <xf numFmtId="166" fontId="1" fillId="0" borderId="2" xfId="25" applyFont="1" applyFill="1" applyBorder="1"/>
    <xf numFmtId="166" fontId="1" fillId="0" borderId="1" xfId="25" applyFont="1" applyFill="1" applyBorder="1" applyAlignment="1"/>
    <xf numFmtId="166" fontId="1" fillId="0" borderId="2" xfId="25" applyFont="1" applyFill="1" applyBorder="1" applyAlignment="1"/>
    <xf numFmtId="166" fontId="1" fillId="0" borderId="1" xfId="25" applyFont="1" applyFill="1" applyBorder="1" applyAlignment="1">
      <alignment horizontal="left" vertical="center"/>
    </xf>
    <xf numFmtId="166" fontId="1" fillId="0" borderId="1" xfId="25" applyFont="1" applyBorder="1" applyAlignment="1">
      <alignment horizontal="left" vertical="center"/>
    </xf>
    <xf numFmtId="166" fontId="1" fillId="3" borderId="1" xfId="25" applyFont="1" applyFill="1" applyBorder="1" applyAlignment="1"/>
    <xf numFmtId="0" fontId="1" fillId="3" borderId="1" xfId="25" applyNumberFormat="1" applyFont="1" applyFill="1" applyBorder="1" applyAlignment="1">
      <alignment horizontal="left"/>
    </xf>
    <xf numFmtId="166" fontId="1" fillId="0" borderId="0" xfId="25" applyFont="1"/>
    <xf numFmtId="166" fontId="1" fillId="0" borderId="1" xfId="5" applyFont="1" applyFill="1" applyBorder="1" applyAlignment="1"/>
    <xf numFmtId="166" fontId="1" fillId="0" borderId="0" xfId="25" applyFont="1" applyFill="1" applyBorder="1" applyAlignment="1">
      <alignment horizontal="left"/>
    </xf>
    <xf numFmtId="0" fontId="1" fillId="0" borderId="1" xfId="25" applyNumberFormat="1" applyFont="1" applyBorder="1" applyAlignment="1">
      <alignment horizontal="left"/>
    </xf>
    <xf numFmtId="166" fontId="10" fillId="0" borderId="0" xfId="28" applyFont="1" applyFill="1" applyBorder="1"/>
    <xf numFmtId="166" fontId="1" fillId="0" borderId="1" xfId="25" applyFont="1" applyFill="1" applyBorder="1" applyAlignment="1">
      <alignment horizontal="left"/>
    </xf>
    <xf numFmtId="166" fontId="1" fillId="0" borderId="1" xfId="25" applyFont="1" applyFill="1" applyBorder="1" applyAlignment="1">
      <alignment horizontal="center"/>
    </xf>
    <xf numFmtId="166" fontId="1" fillId="0" borderId="0" xfId="25" applyFont="1" applyFill="1"/>
    <xf numFmtId="166" fontId="1" fillId="0" borderId="1" xfId="3" applyFont="1" applyFill="1" applyBorder="1"/>
    <xf numFmtId="166" fontId="1" fillId="0" borderId="0" xfId="25" applyFont="1" applyFill="1" applyBorder="1" applyAlignment="1"/>
    <xf numFmtId="166" fontId="1" fillId="0" borderId="8" xfId="25" applyFont="1" applyFill="1" applyBorder="1" applyAlignment="1">
      <alignment horizontal="left"/>
    </xf>
    <xf numFmtId="166" fontId="23" fillId="0" borderId="0" xfId="25" applyFont="1" applyBorder="1" applyAlignment="1">
      <alignment horizontal="left" vertical="center" wrapText="1"/>
    </xf>
    <xf numFmtId="49" fontId="21" fillId="0" borderId="0" xfId="25" applyNumberFormat="1" applyFont="1" applyBorder="1" applyAlignment="1">
      <alignment horizontal="left" vertical="center" wrapText="1"/>
    </xf>
    <xf numFmtId="166" fontId="21" fillId="0" borderId="5" xfId="25" applyFont="1" applyFill="1" applyBorder="1" applyAlignment="1"/>
    <xf numFmtId="166" fontId="39" fillId="0" borderId="0" xfId="25" applyFont="1" applyFill="1" applyBorder="1"/>
    <xf numFmtId="166" fontId="18" fillId="0" borderId="1" xfId="25" applyFont="1" applyFill="1" applyBorder="1"/>
    <xf numFmtId="0" fontId="18" fillId="0" borderId="1" xfId="25" applyNumberFormat="1" applyFont="1" applyFill="1" applyBorder="1" applyAlignment="1">
      <alignment horizontal="left"/>
    </xf>
    <xf numFmtId="166" fontId="39" fillId="0" borderId="2" xfId="25" applyFont="1" applyFill="1" applyBorder="1"/>
    <xf numFmtId="166" fontId="39" fillId="0" borderId="1" xfId="25" applyFont="1" applyFill="1" applyBorder="1"/>
    <xf numFmtId="0" fontId="39" fillId="0" borderId="1" xfId="25" applyNumberFormat="1" applyFont="1" applyFill="1" applyBorder="1" applyAlignment="1">
      <alignment horizontal="left"/>
    </xf>
    <xf numFmtId="166" fontId="39" fillId="0" borderId="1" xfId="25" applyFont="1" applyFill="1" applyBorder="1" applyAlignment="1">
      <alignment horizontal="left"/>
    </xf>
    <xf numFmtId="166" fontId="39" fillId="0" borderId="1" xfId="25" applyFont="1" applyFill="1" applyBorder="1" applyAlignment="1"/>
    <xf numFmtId="166" fontId="18" fillId="0" borderId="2" xfId="25" applyFont="1" applyFill="1" applyBorder="1"/>
    <xf numFmtId="166" fontId="39" fillId="0" borderId="0" xfId="25" applyFont="1" applyFill="1"/>
    <xf numFmtId="166" fontId="39" fillId="0" borderId="2" xfId="25" applyFont="1" applyFill="1" applyBorder="1" applyAlignment="1"/>
    <xf numFmtId="166" fontId="18" fillId="0" borderId="2" xfId="25" applyFont="1" applyFill="1" applyBorder="1" applyAlignment="1"/>
    <xf numFmtId="166" fontId="21" fillId="0" borderId="0" xfId="25" applyFont="1" applyFill="1" applyBorder="1" applyAlignment="1"/>
    <xf numFmtId="166" fontId="0" fillId="0" borderId="0" xfId="25" applyFont="1" applyAlignment="1"/>
    <xf numFmtId="0" fontId="21" fillId="0" borderId="1" xfId="26" applyNumberFormat="1" applyFont="1" applyFill="1" applyBorder="1" applyAlignment="1"/>
    <xf numFmtId="166" fontId="23" fillId="0" borderId="1" xfId="25" applyFont="1" applyBorder="1" applyAlignment="1">
      <alignment horizontal="left" vertical="center"/>
    </xf>
    <xf numFmtId="165" fontId="25" fillId="0" borderId="1" xfId="25" applyNumberFormat="1" applyFont="1" applyFill="1" applyBorder="1" applyAlignment="1">
      <alignment horizontal="left" vertical="top"/>
    </xf>
    <xf numFmtId="165" fontId="21" fillId="0" borderId="1" xfId="25" applyNumberFormat="1" applyFont="1" applyFill="1" applyBorder="1" applyAlignment="1">
      <alignment horizontal="left" vertical="top"/>
    </xf>
    <xf numFmtId="166" fontId="21" fillId="3" borderId="1" xfId="25" applyFont="1" applyFill="1" applyBorder="1" applyAlignment="1">
      <alignment horizontal="left" vertical="top"/>
    </xf>
    <xf numFmtId="166" fontId="21" fillId="0" borderId="1" xfId="26" applyNumberFormat="1" applyFont="1" applyFill="1" applyBorder="1" applyAlignment="1"/>
    <xf numFmtId="165" fontId="25" fillId="0" borderId="1" xfId="25" applyNumberFormat="1" applyFont="1" applyFill="1" applyBorder="1" applyAlignment="1">
      <alignment vertical="top"/>
    </xf>
    <xf numFmtId="166" fontId="18" fillId="0" borderId="1" xfId="25" applyFont="1" applyFill="1" applyBorder="1" applyAlignment="1"/>
    <xf numFmtId="166" fontId="39" fillId="0" borderId="1" xfId="25" applyFont="1" applyFill="1" applyBorder="1" applyAlignment="1">
      <alignment vertical="top"/>
    </xf>
    <xf numFmtId="166" fontId="39" fillId="0" borderId="1" xfId="25" applyFont="1" applyFill="1" applyBorder="1" applyAlignment="1">
      <alignment horizontal="left" vertical="top"/>
    </xf>
    <xf numFmtId="166" fontId="39" fillId="0" borderId="1" xfId="26" applyNumberFormat="1" applyFont="1" applyFill="1" applyBorder="1" applyAlignment="1"/>
    <xf numFmtId="166" fontId="39" fillId="0" borderId="1" xfId="26" applyNumberFormat="1" applyFont="1" applyFill="1" applyBorder="1"/>
    <xf numFmtId="166" fontId="5" fillId="0" borderId="1" xfId="25" applyFont="1" applyFill="1" applyBorder="1" applyAlignment="1">
      <alignment horizontal="left" vertical="center"/>
    </xf>
    <xf numFmtId="165" fontId="39" fillId="0" borderId="1" xfId="25" applyNumberFormat="1" applyFont="1" applyFill="1" applyBorder="1" applyAlignment="1">
      <alignment horizontal="left" vertical="top"/>
    </xf>
    <xf numFmtId="166" fontId="39" fillId="3" borderId="1" xfId="25" applyFont="1" applyFill="1" applyBorder="1" applyAlignment="1"/>
    <xf numFmtId="0" fontId="39" fillId="3" borderId="1" xfId="25" applyNumberFormat="1" applyFont="1" applyFill="1" applyBorder="1" applyAlignment="1">
      <alignment horizontal="left"/>
    </xf>
    <xf numFmtId="166" fontId="39" fillId="3" borderId="1" xfId="25" applyFont="1" applyFill="1" applyBorder="1"/>
    <xf numFmtId="166" fontId="39" fillId="3" borderId="1" xfId="25" applyFont="1" applyFill="1" applyBorder="1" applyAlignment="1">
      <alignment horizontal="left" vertical="top"/>
    </xf>
    <xf numFmtId="166" fontId="39" fillId="3" borderId="1" xfId="25" applyFont="1" applyFill="1" applyBorder="1" applyAlignment="1">
      <alignment horizontal="left"/>
    </xf>
    <xf numFmtId="166" fontId="39" fillId="0" borderId="11" xfId="25" applyFont="1" applyFill="1" applyBorder="1" applyAlignment="1"/>
    <xf numFmtId="166" fontId="39" fillId="0" borderId="10" xfId="25" applyFont="1" applyFill="1" applyBorder="1"/>
    <xf numFmtId="166" fontId="17" fillId="0" borderId="0" xfId="25" applyFont="1" applyFill="1" applyBorder="1"/>
    <xf numFmtId="166" fontId="17" fillId="0" borderId="1" xfId="25" applyFont="1" applyFill="1" applyBorder="1" applyAlignment="1">
      <alignment horizontal="left"/>
    </xf>
    <xf numFmtId="0" fontId="17" fillId="0" borderId="1" xfId="25" applyNumberFormat="1" applyFont="1" applyFill="1" applyBorder="1" applyAlignment="1">
      <alignment horizontal="left"/>
    </xf>
    <xf numFmtId="166" fontId="17" fillId="0" borderId="1" xfId="25" applyFont="1" applyFill="1" applyBorder="1" applyAlignment="1"/>
    <xf numFmtId="166" fontId="17" fillId="0" borderId="2" xfId="25" applyFont="1" applyFill="1" applyBorder="1" applyAlignment="1"/>
    <xf numFmtId="166" fontId="17" fillId="0" borderId="1" xfId="25" applyFont="1" applyFill="1" applyBorder="1"/>
    <xf numFmtId="166" fontId="15" fillId="2" borderId="1" xfId="25" applyFont="1" applyFill="1" applyBorder="1" applyAlignment="1">
      <alignment horizontal="left"/>
    </xf>
    <xf numFmtId="0" fontId="15" fillId="2" borderId="1" xfId="25" applyNumberFormat="1" applyFont="1" applyFill="1" applyBorder="1" applyAlignment="1">
      <alignment horizontal="left"/>
    </xf>
    <xf numFmtId="166" fontId="15" fillId="2" borderId="1" xfId="25" applyFont="1" applyFill="1" applyBorder="1" applyAlignment="1"/>
    <xf numFmtId="166" fontId="15" fillId="2" borderId="2" xfId="25" applyFont="1" applyFill="1" applyBorder="1" applyAlignment="1"/>
    <xf numFmtId="166" fontId="15" fillId="2" borderId="1" xfId="25" applyFont="1" applyFill="1" applyBorder="1"/>
    <xf numFmtId="166" fontId="5" fillId="0" borderId="1" xfId="25" applyFont="1" applyFill="1" applyBorder="1" applyAlignment="1">
      <alignment horizontal="left"/>
    </xf>
    <xf numFmtId="166" fontId="5" fillId="0" borderId="1" xfId="25" applyFont="1" applyFill="1" applyBorder="1" applyAlignment="1">
      <alignment horizontal="left" vertical="top"/>
    </xf>
    <xf numFmtId="166" fontId="5" fillId="0" borderId="1" xfId="25" applyFont="1" applyFill="1" applyBorder="1" applyAlignment="1"/>
    <xf numFmtId="166" fontId="21" fillId="0" borderId="1" xfId="26" applyFont="1" applyFill="1" applyBorder="1" applyAlignment="1"/>
    <xf numFmtId="166" fontId="5" fillId="3" borderId="1" xfId="25" applyFont="1" applyFill="1" applyBorder="1" applyAlignment="1">
      <alignment horizontal="left"/>
    </xf>
    <xf numFmtId="166" fontId="5" fillId="3" borderId="1" xfId="25" applyFont="1" applyFill="1" applyBorder="1" applyAlignment="1"/>
    <xf numFmtId="165" fontId="21" fillId="0" borderId="1" xfId="25" applyNumberFormat="1" applyFont="1" applyFill="1" applyBorder="1" applyAlignment="1">
      <alignment horizontal="left"/>
    </xf>
    <xf numFmtId="166" fontId="1" fillId="0" borderId="1" xfId="25" applyFont="1" applyBorder="1" applyAlignment="1">
      <alignment vertical="center"/>
    </xf>
    <xf numFmtId="166" fontId="21" fillId="0" borderId="1" xfId="25" applyFont="1" applyFill="1" applyBorder="1" applyAlignment="1">
      <alignment vertical="center"/>
    </xf>
    <xf numFmtId="166" fontId="1" fillId="0" borderId="1" xfId="25" applyFont="1" applyFill="1" applyBorder="1" applyAlignment="1">
      <alignment vertical="center"/>
    </xf>
    <xf numFmtId="0" fontId="21" fillId="0" borderId="1" xfId="10" quotePrefix="1" applyNumberFormat="1" applyFont="1" applyFill="1" applyBorder="1" applyAlignment="1" applyProtection="1"/>
    <xf numFmtId="0" fontId="21" fillId="0" borderId="1" xfId="12" quotePrefix="1" applyNumberFormat="1" applyFont="1" applyFill="1" applyBorder="1" applyAlignment="1" applyProtection="1"/>
    <xf numFmtId="166" fontId="18" fillId="0" borderId="0" xfId="29" applyFont="1" applyBorder="1" applyAlignment="1">
      <alignment horizontal="left" vertical="center"/>
    </xf>
    <xf numFmtId="166" fontId="18" fillId="0" borderId="13" xfId="29" applyFont="1" applyBorder="1" applyAlignment="1">
      <alignment horizontal="left" vertical="center"/>
    </xf>
    <xf numFmtId="166" fontId="18" fillId="0" borderId="0" xfId="29" applyFont="1" applyAlignment="1">
      <alignment horizontal="left" vertical="center"/>
    </xf>
    <xf numFmtId="0" fontId="18" fillId="0" borderId="0" xfId="29" applyNumberFormat="1" applyFont="1" applyAlignment="1">
      <alignment horizontal="left" vertical="center"/>
    </xf>
    <xf numFmtId="166" fontId="21" fillId="0" borderId="0" xfId="29" applyFont="1" applyFill="1" applyBorder="1" applyAlignment="1">
      <alignment horizontal="left" vertical="center"/>
    </xf>
    <xf numFmtId="166" fontId="9" fillId="0" borderId="0" xfId="29" applyFont="1" applyBorder="1" applyAlignment="1">
      <alignment horizontal="left" vertical="center"/>
    </xf>
    <xf numFmtId="166" fontId="9" fillId="0" borderId="13" xfId="29" applyFont="1" applyBorder="1" applyAlignment="1">
      <alignment horizontal="left" vertical="center"/>
    </xf>
    <xf numFmtId="0" fontId="9" fillId="0" borderId="0" xfId="29" applyNumberFormat="1" applyFont="1" applyAlignment="1">
      <alignment horizontal="left" vertical="center"/>
    </xf>
    <xf numFmtId="166" fontId="9" fillId="0" borderId="0" xfId="29" applyFont="1" applyAlignment="1">
      <alignment horizontal="left" vertical="center"/>
    </xf>
    <xf numFmtId="166" fontId="16" fillId="0" borderId="13" xfId="29" applyFont="1" applyFill="1" applyBorder="1" applyAlignment="1">
      <alignment horizontal="left" vertical="center"/>
    </xf>
    <xf numFmtId="164" fontId="40" fillId="0" borderId="0" xfId="1" applyNumberFormat="1" applyFont="1" applyFill="1" applyBorder="1" applyAlignment="1">
      <alignment horizontal="left" vertical="center"/>
    </xf>
    <xf numFmtId="166" fontId="41" fillId="2" borderId="1" xfId="29" applyFont="1" applyFill="1" applyBorder="1" applyAlignment="1">
      <alignment horizontal="left" vertical="center"/>
    </xf>
    <xf numFmtId="0" fontId="41" fillId="2" borderId="1" xfId="29" applyNumberFormat="1" applyFont="1" applyFill="1" applyBorder="1" applyAlignment="1">
      <alignment horizontal="left" vertical="center"/>
    </xf>
    <xf numFmtId="166" fontId="40" fillId="0" borderId="0" xfId="29" applyFont="1" applyFill="1" applyBorder="1" applyAlignment="1">
      <alignment horizontal="left" vertical="center"/>
    </xf>
    <xf numFmtId="164" fontId="6" fillId="0" borderId="0" xfId="1" applyNumberFormat="1" applyFont="1" applyFill="1" applyBorder="1" applyAlignment="1">
      <alignment horizontal="left" vertical="center"/>
    </xf>
    <xf numFmtId="166" fontId="8" fillId="0" borderId="1" xfId="29" applyFont="1" applyFill="1" applyBorder="1" applyAlignment="1">
      <alignment horizontal="left" vertical="center"/>
    </xf>
    <xf numFmtId="0" fontId="8" fillId="0" borderId="1" xfId="29" applyNumberFormat="1" applyFont="1" applyFill="1" applyBorder="1" applyAlignment="1">
      <alignment horizontal="left" vertical="center"/>
    </xf>
    <xf numFmtId="166" fontId="6" fillId="0" borderId="0" xfId="29" applyFont="1" applyFill="1" applyBorder="1" applyAlignment="1">
      <alignment horizontal="left" vertical="center"/>
    </xf>
    <xf numFmtId="164" fontId="17" fillId="0" borderId="0" xfId="1" applyNumberFormat="1" applyFont="1" applyFill="1" applyBorder="1" applyAlignment="1">
      <alignment horizontal="left" vertical="center"/>
    </xf>
    <xf numFmtId="166" fontId="13" fillId="2" borderId="1" xfId="29" applyFont="1" applyFill="1" applyBorder="1" applyAlignment="1">
      <alignment horizontal="left" vertical="center"/>
    </xf>
    <xf numFmtId="166" fontId="39" fillId="0" borderId="1" xfId="29" applyFont="1" applyFill="1" applyBorder="1" applyAlignment="1">
      <alignment horizontal="left" vertical="center" wrapText="1"/>
    </xf>
    <xf numFmtId="0" fontId="39" fillId="0" borderId="1" xfId="29" applyNumberFormat="1" applyFont="1" applyFill="1" applyBorder="1" applyAlignment="1">
      <alignment horizontal="left" vertical="center"/>
    </xf>
    <xf numFmtId="166" fontId="39" fillId="0" borderId="1" xfId="29" applyFont="1" applyFill="1" applyBorder="1" applyAlignment="1">
      <alignment horizontal="left" vertical="center"/>
    </xf>
    <xf numFmtId="166" fontId="39" fillId="0" borderId="0" xfId="29" applyFont="1" applyFill="1" applyBorder="1" applyAlignment="1">
      <alignment horizontal="left" vertical="center"/>
    </xf>
    <xf numFmtId="164" fontId="6" fillId="3" borderId="0" xfId="1" applyNumberFormat="1" applyFont="1" applyFill="1" applyBorder="1" applyAlignment="1">
      <alignment horizontal="left" vertical="center"/>
    </xf>
    <xf numFmtId="166" fontId="5" fillId="0" borderId="1" xfId="29" applyFont="1" applyFill="1" applyBorder="1" applyAlignment="1">
      <alignment horizontal="left" vertical="center"/>
    </xf>
    <xf numFmtId="166" fontId="7" fillId="3" borderId="1" xfId="29" applyFont="1" applyFill="1" applyBorder="1" applyAlignment="1">
      <alignment horizontal="left" vertical="center" wrapText="1"/>
    </xf>
    <xf numFmtId="0" fontId="7" fillId="3" borderId="1" xfId="29" applyNumberFormat="1" applyFont="1" applyFill="1" applyBorder="1" applyAlignment="1">
      <alignment horizontal="left" vertical="center"/>
    </xf>
    <xf numFmtId="166" fontId="7" fillId="3" borderId="1" xfId="29" applyFont="1" applyFill="1" applyBorder="1" applyAlignment="1">
      <alignment horizontal="left" vertical="center"/>
    </xf>
    <xf numFmtId="166" fontId="21" fillId="0" borderId="1" xfId="29" applyFont="1" applyFill="1" applyBorder="1" applyAlignment="1">
      <alignment horizontal="left" vertical="center"/>
    </xf>
    <xf numFmtId="166" fontId="7" fillId="3" borderId="0" xfId="29" applyFont="1" applyFill="1" applyBorder="1" applyAlignment="1">
      <alignment horizontal="left" vertical="center"/>
    </xf>
    <xf numFmtId="164" fontId="26" fillId="0" borderId="0" xfId="1" applyNumberFormat="1" applyFont="1" applyFill="1" applyBorder="1" applyAlignment="1">
      <alignment horizontal="left" vertical="center"/>
    </xf>
    <xf numFmtId="166" fontId="21" fillId="0" borderId="1" xfId="29" applyFont="1" applyFill="1" applyBorder="1" applyAlignment="1">
      <alignment horizontal="left" vertical="center" wrapText="1"/>
    </xf>
    <xf numFmtId="0" fontId="1" fillId="0" borderId="1" xfId="29" applyNumberFormat="1" applyFont="1" applyFill="1" applyBorder="1" applyAlignment="1">
      <alignment horizontal="left" vertical="center"/>
    </xf>
    <xf numFmtId="166" fontId="27" fillId="0" borderId="0" xfId="29" applyFont="1" applyFill="1" applyAlignment="1">
      <alignment horizontal="left" vertical="center"/>
    </xf>
    <xf numFmtId="0" fontId="21" fillId="0" borderId="1" xfId="29" applyNumberFormat="1" applyFont="1" applyFill="1" applyBorder="1" applyAlignment="1">
      <alignment horizontal="left" vertical="center"/>
    </xf>
    <xf numFmtId="166" fontId="21" fillId="0" borderId="2" xfId="29" applyFont="1" applyFill="1" applyBorder="1" applyAlignment="1">
      <alignment horizontal="left" vertical="center"/>
    </xf>
    <xf numFmtId="166" fontId="21" fillId="0" borderId="0" xfId="29" applyFont="1" applyFill="1" applyAlignment="1">
      <alignment horizontal="left" vertical="center"/>
    </xf>
    <xf numFmtId="166" fontId="9" fillId="0" borderId="1" xfId="29" applyFont="1" applyFill="1" applyBorder="1" applyAlignment="1">
      <alignment horizontal="left" vertical="center"/>
    </xf>
    <xf numFmtId="0" fontId="21" fillId="0" borderId="1" xfId="29" applyNumberFormat="1" applyFont="1" applyFill="1" applyBorder="1" applyAlignment="1">
      <alignment horizontal="left" vertical="center" wrapText="1"/>
    </xf>
    <xf numFmtId="166" fontId="12" fillId="0" borderId="0" xfId="29" applyFont="1" applyFill="1" applyAlignment="1">
      <alignment horizontal="left" vertical="center"/>
    </xf>
    <xf numFmtId="166" fontId="21" fillId="3" borderId="0" xfId="29" applyFont="1" applyFill="1" applyBorder="1" applyAlignment="1">
      <alignment horizontal="left" vertical="center"/>
    </xf>
    <xf numFmtId="166" fontId="21" fillId="3" borderId="1" xfId="29" applyFont="1" applyFill="1" applyBorder="1" applyAlignment="1">
      <alignment horizontal="left" vertical="center"/>
    </xf>
    <xf numFmtId="166" fontId="21" fillId="3" borderId="0" xfId="29" applyFont="1" applyFill="1" applyAlignment="1">
      <alignment horizontal="left" vertical="center"/>
    </xf>
    <xf numFmtId="0" fontId="21" fillId="3" borderId="1" xfId="29" applyNumberFormat="1" applyFont="1" applyFill="1" applyBorder="1" applyAlignment="1">
      <alignment horizontal="left" vertical="center"/>
    </xf>
    <xf numFmtId="166" fontId="7" fillId="0" borderId="1" xfId="29" applyFont="1" applyFill="1" applyBorder="1" applyAlignment="1">
      <alignment horizontal="left" vertical="center" wrapText="1"/>
    </xf>
    <xf numFmtId="0" fontId="7" fillId="0" borderId="1" xfId="29" applyNumberFormat="1" applyFont="1" applyFill="1" applyBorder="1" applyAlignment="1">
      <alignment horizontal="left" vertical="center"/>
    </xf>
    <xf numFmtId="166" fontId="7" fillId="0" borderId="1" xfId="29" applyFont="1" applyFill="1" applyBorder="1" applyAlignment="1">
      <alignment horizontal="left" vertical="center"/>
    </xf>
    <xf numFmtId="166" fontId="7" fillId="0" borderId="0" xfId="29" applyFont="1" applyFill="1" applyBorder="1" applyAlignment="1">
      <alignment horizontal="left" vertical="center"/>
    </xf>
    <xf numFmtId="166" fontId="1" fillId="0" borderId="1" xfId="29" applyFont="1" applyFill="1" applyBorder="1" applyAlignment="1">
      <alignment horizontal="left" vertical="center"/>
    </xf>
    <xf numFmtId="166" fontId="9" fillId="0" borderId="1" xfId="29" applyFont="1" applyBorder="1" applyAlignment="1">
      <alignment horizontal="left" vertical="center"/>
    </xf>
    <xf numFmtId="0" fontId="9" fillId="0" borderId="1" xfId="29" applyNumberFormat="1" applyFont="1" applyBorder="1" applyAlignment="1">
      <alignment horizontal="left" vertical="center"/>
    </xf>
    <xf numFmtId="164" fontId="20" fillId="0" borderId="0" xfId="1" applyNumberFormat="1" applyFont="1" applyFill="1" applyBorder="1" applyAlignment="1">
      <alignment horizontal="left" vertical="center"/>
    </xf>
    <xf numFmtId="166" fontId="2" fillId="3" borderId="1" xfId="29" applyFont="1" applyFill="1" applyBorder="1" applyAlignment="1">
      <alignment horizontal="left" vertical="center"/>
    </xf>
    <xf numFmtId="0" fontId="9" fillId="0" borderId="1" xfId="29" applyNumberFormat="1" applyFont="1" applyFill="1" applyBorder="1" applyAlignment="1">
      <alignment horizontal="left" vertical="center"/>
    </xf>
    <xf numFmtId="166" fontId="1" fillId="3" borderId="1" xfId="29" applyFont="1" applyFill="1" applyBorder="1" applyAlignment="1">
      <alignment horizontal="left" vertical="center" wrapText="1"/>
    </xf>
    <xf numFmtId="166" fontId="1" fillId="3" borderId="1" xfId="29" applyFont="1" applyFill="1" applyBorder="1" applyAlignment="1">
      <alignment horizontal="left" vertical="center"/>
    </xf>
    <xf numFmtId="0" fontId="1" fillId="3" borderId="1" xfId="29" applyNumberFormat="1" applyFont="1" applyFill="1" applyBorder="1" applyAlignment="1">
      <alignment horizontal="left" vertical="center"/>
    </xf>
    <xf numFmtId="164" fontId="6" fillId="0" borderId="0" xfId="1" applyNumberFormat="1" applyFont="1" applyFill="1" applyBorder="1" applyAlignment="1">
      <alignment horizontal="left" vertical="center" wrapText="1"/>
    </xf>
    <xf numFmtId="166" fontId="7" fillId="0" borderId="0" xfId="29" applyFont="1" applyFill="1" applyAlignment="1">
      <alignment horizontal="left" vertical="center" wrapText="1"/>
    </xf>
    <xf numFmtId="166" fontId="0" fillId="0" borderId="1" xfId="29" applyFont="1" applyFill="1" applyBorder="1" applyAlignment="1">
      <alignment horizontal="left" vertical="center"/>
    </xf>
    <xf numFmtId="0" fontId="1" fillId="0" borderId="1" xfId="29" applyNumberFormat="1" applyFont="1" applyFill="1" applyBorder="1" applyAlignment="1">
      <alignment horizontal="left" vertical="center" wrapText="1"/>
    </xf>
    <xf numFmtId="164" fontId="11" fillId="3" borderId="0" xfId="1" applyNumberFormat="1" applyFont="1" applyFill="1" applyBorder="1" applyAlignment="1">
      <alignment horizontal="left" vertical="center"/>
    </xf>
    <xf numFmtId="166" fontId="12" fillId="3" borderId="0" xfId="29" applyFont="1" applyFill="1" applyAlignment="1">
      <alignment horizontal="left" vertical="center"/>
    </xf>
    <xf numFmtId="166" fontId="21" fillId="0" borderId="13" xfId="29" applyFont="1" applyFill="1" applyBorder="1" applyAlignment="1">
      <alignment horizontal="left" vertical="center"/>
    </xf>
    <xf numFmtId="0" fontId="1" fillId="0" borderId="0" xfId="29" applyNumberFormat="1" applyFont="1" applyFill="1" applyBorder="1" applyAlignment="1">
      <alignment horizontal="left" vertical="center"/>
    </xf>
    <xf numFmtId="166" fontId="1" fillId="0" borderId="0" xfId="29" applyFont="1" applyFill="1" applyBorder="1" applyAlignment="1">
      <alignment horizontal="left" vertical="center"/>
    </xf>
    <xf numFmtId="166" fontId="7" fillId="0" borderId="0" xfId="29" applyFont="1" applyFill="1" applyAlignment="1">
      <alignment horizontal="left" vertical="center"/>
    </xf>
    <xf numFmtId="166" fontId="1" fillId="0" borderId="1" xfId="29" applyFont="1" applyBorder="1" applyAlignment="1">
      <alignment horizontal="left" vertical="center" wrapText="1"/>
    </xf>
    <xf numFmtId="166" fontId="9" fillId="0" borderId="1" xfId="29" applyFont="1" applyBorder="1" applyAlignment="1">
      <alignment horizontal="left" vertical="center" wrapText="1"/>
    </xf>
    <xf numFmtId="0" fontId="9" fillId="0" borderId="1" xfId="29" applyNumberFormat="1" applyFont="1" applyFill="1" applyBorder="1" applyAlignment="1">
      <alignment horizontal="left" vertical="center" wrapText="1"/>
    </xf>
    <xf numFmtId="166" fontId="21" fillId="3" borderId="1" xfId="29" applyFont="1" applyFill="1" applyBorder="1" applyAlignment="1">
      <alignment horizontal="left" vertical="center" wrapText="1"/>
    </xf>
    <xf numFmtId="164" fontId="7" fillId="3" borderId="0" xfId="1" applyNumberFormat="1" applyFont="1" applyFill="1" applyBorder="1" applyAlignment="1">
      <alignment horizontal="left" vertical="center" wrapText="1"/>
    </xf>
    <xf numFmtId="166" fontId="7" fillId="3" borderId="0" xfId="29" applyFont="1" applyFill="1" applyAlignment="1">
      <alignment horizontal="left" vertical="center" wrapText="1"/>
    </xf>
    <xf numFmtId="166" fontId="0" fillId="3" borderId="1" xfId="29" applyFont="1" applyFill="1" applyBorder="1" applyAlignment="1">
      <alignment horizontal="left" vertical="center"/>
    </xf>
    <xf numFmtId="166" fontId="0" fillId="0" borderId="1" xfId="29" applyFont="1" applyBorder="1" applyAlignment="1">
      <alignment horizontal="left" vertical="center"/>
    </xf>
    <xf numFmtId="0" fontId="1" fillId="0" borderId="1" xfId="29" applyNumberFormat="1" applyFont="1" applyBorder="1" applyAlignment="1">
      <alignment horizontal="left" vertical="center"/>
    </xf>
    <xf numFmtId="166" fontId="21" fillId="0" borderId="10" xfId="29" applyFont="1" applyFill="1" applyBorder="1" applyAlignment="1">
      <alignment horizontal="left" vertical="center" wrapText="1"/>
    </xf>
    <xf numFmtId="0" fontId="1" fillId="0" borderId="10" xfId="29" applyNumberFormat="1" applyFont="1" applyFill="1" applyBorder="1" applyAlignment="1">
      <alignment horizontal="left" vertical="center"/>
    </xf>
    <xf numFmtId="166" fontId="0" fillId="0" borderId="0" xfId="29" applyFont="1" applyAlignment="1">
      <alignment horizontal="left" vertical="center"/>
    </xf>
    <xf numFmtId="166" fontId="1" fillId="0" borderId="1" xfId="29" applyFont="1" applyBorder="1" applyAlignment="1">
      <alignment horizontal="left" vertical="center"/>
    </xf>
    <xf numFmtId="166" fontId="21" fillId="0" borderId="9" xfId="29" applyFont="1" applyFill="1" applyBorder="1" applyAlignment="1">
      <alignment horizontal="left" vertical="center"/>
    </xf>
    <xf numFmtId="166" fontId="27" fillId="0" borderId="1" xfId="29" applyFont="1" applyFill="1" applyBorder="1" applyAlignment="1">
      <alignment horizontal="left" vertical="center" wrapText="1"/>
    </xf>
    <xf numFmtId="0" fontId="28" fillId="0" borderId="1" xfId="29" applyNumberFormat="1" applyFont="1" applyFill="1" applyBorder="1" applyAlignment="1">
      <alignment horizontal="left" vertical="center"/>
    </xf>
    <xf numFmtId="166" fontId="27" fillId="0" borderId="1" xfId="29" applyFont="1" applyFill="1" applyBorder="1" applyAlignment="1">
      <alignment horizontal="left" vertical="center"/>
    </xf>
    <xf numFmtId="166" fontId="28" fillId="0" borderId="1" xfId="29" applyFont="1" applyFill="1" applyBorder="1" applyAlignment="1">
      <alignment horizontal="left" vertical="center"/>
    </xf>
    <xf numFmtId="166" fontId="0" fillId="0" borderId="1" xfId="29" applyFont="1" applyBorder="1" applyAlignment="1">
      <alignment horizontal="left" vertical="center" wrapText="1"/>
    </xf>
    <xf numFmtId="164" fontId="7" fillId="0" borderId="0" xfId="1" applyNumberFormat="1" applyFont="1" applyFill="1" applyBorder="1" applyAlignment="1">
      <alignment horizontal="left" vertical="center"/>
    </xf>
    <xf numFmtId="166" fontId="1" fillId="0" borderId="1" xfId="29" applyFill="1" applyBorder="1" applyAlignment="1">
      <alignment horizontal="left" vertical="center"/>
    </xf>
    <xf numFmtId="0" fontId="1" fillId="0" borderId="1" xfId="29" applyNumberFormat="1" applyFill="1" applyBorder="1" applyAlignment="1">
      <alignment horizontal="left" vertical="center"/>
    </xf>
    <xf numFmtId="166" fontId="1" fillId="0" borderId="9" xfId="29" applyFill="1" applyBorder="1" applyAlignment="1">
      <alignment horizontal="left" vertical="center"/>
    </xf>
    <xf numFmtId="166" fontId="13" fillId="2" borderId="4" xfId="29" applyFont="1" applyFill="1" applyBorder="1" applyAlignment="1">
      <alignment horizontal="left" vertical="center"/>
    </xf>
    <xf numFmtId="166" fontId="1" fillId="3" borderId="1" xfId="29" applyFill="1" applyBorder="1" applyAlignment="1">
      <alignment horizontal="left" vertical="center"/>
    </xf>
    <xf numFmtId="0" fontId="9" fillId="0" borderId="2" xfId="29" applyNumberFormat="1" applyFont="1" applyBorder="1" applyAlignment="1">
      <alignment horizontal="left" vertical="center"/>
    </xf>
    <xf numFmtId="166" fontId="5" fillId="0" borderId="9" xfId="29" applyFont="1" applyFill="1" applyBorder="1" applyAlignment="1">
      <alignment horizontal="left" vertical="center"/>
    </xf>
    <xf numFmtId="166" fontId="7" fillId="0" borderId="14" xfId="29" applyFont="1" applyFill="1" applyBorder="1" applyAlignment="1">
      <alignment horizontal="left" vertical="center" wrapText="1"/>
    </xf>
    <xf numFmtId="0" fontId="7" fillId="0" borderId="9" xfId="29" applyNumberFormat="1" applyFont="1" applyFill="1" applyBorder="1" applyAlignment="1">
      <alignment horizontal="left" vertical="center"/>
    </xf>
    <xf numFmtId="166" fontId="0" fillId="0" borderId="0" xfId="29" applyFont="1" applyFill="1" applyAlignment="1">
      <alignment horizontal="left" vertical="center"/>
    </xf>
    <xf numFmtId="0" fontId="0" fillId="0" borderId="1" xfId="29" applyNumberFormat="1" applyFont="1" applyFill="1" applyBorder="1" applyAlignment="1">
      <alignment horizontal="left" vertical="center"/>
    </xf>
    <xf numFmtId="166" fontId="27" fillId="0" borderId="0" xfId="29" applyFont="1" applyFill="1" applyBorder="1" applyAlignment="1">
      <alignment horizontal="left" vertical="center"/>
    </xf>
    <xf numFmtId="166" fontId="7" fillId="0" borderId="9" xfId="29" applyFont="1" applyFill="1" applyBorder="1" applyAlignment="1">
      <alignment horizontal="left" vertical="center"/>
    </xf>
    <xf numFmtId="0" fontId="21" fillId="0" borderId="10" xfId="29" applyNumberFormat="1" applyFont="1" applyFill="1" applyBorder="1" applyAlignment="1">
      <alignment horizontal="left" vertical="center"/>
    </xf>
    <xf numFmtId="166" fontId="1" fillId="0" borderId="1" xfId="5" applyFont="1" applyBorder="1" applyAlignment="1">
      <alignment horizontal="left" vertical="center"/>
    </xf>
    <xf numFmtId="166" fontId="0" fillId="0" borderId="1" xfId="5" applyFont="1" applyBorder="1" applyAlignment="1">
      <alignment horizontal="left" vertical="center"/>
    </xf>
    <xf numFmtId="166" fontId="0" fillId="0" borderId="0" xfId="0" applyAlignment="1"/>
    <xf numFmtId="165" fontId="21" fillId="0" borderId="1" xfId="29" applyNumberFormat="1" applyFont="1" applyFill="1" applyBorder="1" applyAlignment="1">
      <alignment horizontal="left" vertical="center"/>
    </xf>
    <xf numFmtId="166" fontId="18" fillId="0" borderId="1" xfId="29" applyFont="1" applyFill="1" applyBorder="1" applyAlignment="1">
      <alignment horizontal="left" vertical="center"/>
    </xf>
    <xf numFmtId="0" fontId="18" fillId="0" borderId="1" xfId="29" applyNumberFormat="1" applyFont="1" applyFill="1" applyBorder="1" applyAlignment="1">
      <alignment horizontal="left" vertical="center"/>
    </xf>
    <xf numFmtId="166" fontId="18" fillId="0" borderId="0" xfId="0" applyFont="1" applyAlignment="1"/>
    <xf numFmtId="166" fontId="18" fillId="0" borderId="1" xfId="29" applyFont="1" applyBorder="1" applyAlignment="1">
      <alignment horizontal="left" vertical="center"/>
    </xf>
    <xf numFmtId="0" fontId="18" fillId="0" borderId="1" xfId="29" applyNumberFormat="1" applyFont="1" applyBorder="1" applyAlignment="1">
      <alignment horizontal="left" vertical="center"/>
    </xf>
    <xf numFmtId="166" fontId="18" fillId="0" borderId="0" xfId="0" applyFont="1" applyFill="1" applyBorder="1"/>
    <xf numFmtId="166" fontId="15" fillId="2" borderId="10" xfId="0" applyFont="1" applyFill="1" applyBorder="1" applyAlignment="1">
      <alignment horizontal="left" wrapText="1"/>
    </xf>
    <xf numFmtId="166" fontId="15" fillId="2" borderId="10" xfId="0" applyFont="1" applyFill="1" applyBorder="1" applyAlignment="1">
      <alignment horizontal="left"/>
    </xf>
    <xf numFmtId="0" fontId="15" fillId="2" borderId="10" xfId="0" applyNumberFormat="1" applyFont="1" applyFill="1" applyBorder="1" applyAlignment="1"/>
    <xf numFmtId="166" fontId="15" fillId="2" borderId="10" xfId="0" applyFont="1" applyFill="1" applyBorder="1" applyAlignment="1"/>
    <xf numFmtId="164" fontId="20" fillId="0" borderId="0" xfId="1" applyNumberFormat="1" applyFont="1" applyFill="1" applyBorder="1" applyAlignment="1">
      <alignment horizontal="right"/>
    </xf>
    <xf numFmtId="166" fontId="21" fillId="0" borderId="1" xfId="0" applyFont="1" applyFill="1" applyBorder="1" applyAlignment="1">
      <alignment wrapText="1"/>
    </xf>
    <xf numFmtId="0" fontId="21" fillId="0" borderId="1" xfId="0" applyNumberFormat="1" applyFont="1" applyFill="1" applyBorder="1" applyAlignment="1"/>
    <xf numFmtId="166" fontId="1" fillId="0" borderId="1" xfId="0" applyFont="1" applyFill="1" applyBorder="1" applyAlignment="1"/>
    <xf numFmtId="0" fontId="1" fillId="0" borderId="1" xfId="0" applyNumberFormat="1" applyFont="1" applyFill="1" applyBorder="1" applyAlignment="1"/>
    <xf numFmtId="166" fontId="1" fillId="0" borderId="1" xfId="0" applyFont="1" applyBorder="1" applyAlignment="1">
      <alignment horizontal="left" vertical="center" wrapText="1"/>
    </xf>
    <xf numFmtId="166" fontId="0" fillId="0" borderId="1" xfId="0" applyFont="1" applyFill="1" applyBorder="1" applyAlignment="1"/>
    <xf numFmtId="166" fontId="0" fillId="0" borderId="10" xfId="0" applyBorder="1"/>
    <xf numFmtId="166" fontId="42" fillId="0" borderId="1" xfId="0" applyFont="1" applyFill="1" applyBorder="1" applyAlignment="1">
      <alignment horizontal="left"/>
    </xf>
    <xf numFmtId="166" fontId="0" fillId="0" borderId="1" xfId="25" applyFont="1" applyFill="1" applyBorder="1" applyAlignment="1"/>
    <xf numFmtId="166" fontId="21" fillId="0" borderId="1" xfId="25" applyFont="1" applyFill="1" applyBorder="1" applyAlignment="1">
      <alignment vertical="top" wrapText="1"/>
    </xf>
    <xf numFmtId="0" fontId="21" fillId="3" borderId="1" xfId="28" applyNumberFormat="1" applyFont="1" applyFill="1" applyBorder="1" applyAlignment="1">
      <alignment horizontal="left"/>
    </xf>
    <xf numFmtId="0" fontId="44" fillId="0" borderId="1" xfId="28" applyNumberFormat="1" applyFont="1" applyFill="1" applyBorder="1" applyAlignment="1">
      <alignment horizontal="left"/>
    </xf>
    <xf numFmtId="166" fontId="1" fillId="0" borderId="4" xfId="25" applyFont="1" applyFill="1" applyBorder="1" applyAlignment="1">
      <alignment vertical="top"/>
    </xf>
    <xf numFmtId="0" fontId="21" fillId="0" borderId="1" xfId="30" applyFont="1" applyFill="1" applyBorder="1"/>
    <xf numFmtId="0" fontId="21" fillId="0" borderId="1" xfId="30" applyFont="1" applyFill="1" applyBorder="1" applyAlignment="1">
      <alignment horizontal="left"/>
    </xf>
    <xf numFmtId="0" fontId="21" fillId="0" borderId="0" xfId="30" applyFont="1" applyFill="1"/>
    <xf numFmtId="0" fontId="21" fillId="0" borderId="0" xfId="30" applyFont="1" applyFill="1" applyBorder="1"/>
    <xf numFmtId="0" fontId="21" fillId="0" borderId="4" xfId="30" applyFont="1" applyFill="1" applyBorder="1" applyAlignment="1">
      <alignment horizontal="left"/>
    </xf>
    <xf numFmtId="0" fontId="21" fillId="0" borderId="13" xfId="30" applyFont="1" applyFill="1" applyBorder="1"/>
    <xf numFmtId="166" fontId="0" fillId="3" borderId="1" xfId="25" applyFont="1" applyFill="1" applyBorder="1" applyAlignment="1"/>
    <xf numFmtId="166" fontId="0" fillId="0" borderId="1" xfId="25" applyFont="1" applyFill="1" applyBorder="1" applyAlignment="1">
      <alignment horizontal="left"/>
    </xf>
    <xf numFmtId="166" fontId="1" fillId="0" borderId="9" xfId="29" applyFont="1" applyBorder="1" applyAlignment="1">
      <alignment horizontal="left" vertical="center"/>
    </xf>
    <xf numFmtId="0" fontId="1" fillId="0" borderId="9" xfId="29" applyNumberFormat="1" applyFont="1" applyBorder="1" applyAlignment="1">
      <alignment horizontal="left" vertical="center"/>
    </xf>
    <xf numFmtId="166" fontId="0" fillId="0" borderId="0" xfId="0" applyFill="1" applyAlignment="1"/>
    <xf numFmtId="0" fontId="21" fillId="0" borderId="0" xfId="31" applyFont="1" applyFill="1"/>
    <xf numFmtId="166" fontId="21" fillId="3" borderId="10" xfId="29" applyFont="1" applyFill="1" applyBorder="1" applyAlignment="1">
      <alignment horizontal="left" vertical="center"/>
    </xf>
    <xf numFmtId="166" fontId="21" fillId="3" borderId="10" xfId="29" applyFont="1" applyFill="1" applyBorder="1" applyAlignment="1">
      <alignment horizontal="left" vertical="center" wrapText="1"/>
    </xf>
    <xf numFmtId="0" fontId="21" fillId="0" borderId="0" xfId="31" applyFont="1" applyFill="1" applyAlignment="1">
      <alignment horizontal="left"/>
    </xf>
    <xf numFmtId="166" fontId="0" fillId="0" borderId="0" xfId="0" applyAlignment="1">
      <alignment horizontal="left"/>
    </xf>
    <xf numFmtId="0" fontId="0" fillId="0" borderId="1" xfId="25" applyNumberFormat="1" applyFont="1" applyFill="1" applyBorder="1" applyAlignment="1">
      <alignment horizontal="left"/>
    </xf>
    <xf numFmtId="0" fontId="21" fillId="0" borderId="1" xfId="25" applyNumberFormat="1" applyFont="1" applyFill="1" applyBorder="1" applyAlignment="1"/>
    <xf numFmtId="0" fontId="21" fillId="0" borderId="1" xfId="25" applyNumberFormat="1" applyFont="1" applyFill="1" applyBorder="1"/>
    <xf numFmtId="0" fontId="25" fillId="0" borderId="1" xfId="25" applyNumberFormat="1" applyFont="1" applyFill="1" applyBorder="1" applyAlignment="1">
      <alignment horizontal="left" vertical="center"/>
    </xf>
    <xf numFmtId="0" fontId="1" fillId="0" borderId="1" xfId="25" applyNumberFormat="1" applyFont="1" applyFill="1" applyBorder="1" applyAlignment="1">
      <alignment horizontal="left" vertical="center"/>
    </xf>
    <xf numFmtId="0" fontId="0" fillId="0" borderId="1" xfId="0" applyNumberFormat="1" applyFont="1" applyFill="1" applyBorder="1" applyAlignment="1"/>
    <xf numFmtId="166" fontId="0" fillId="0" borderId="1" xfId="25" applyFont="1" applyFill="1" applyBorder="1"/>
    <xf numFmtId="166" fontId="0" fillId="0" borderId="1" xfId="5" applyFont="1" applyFill="1" applyBorder="1" applyAlignment="1"/>
    <xf numFmtId="165" fontId="25" fillId="0" borderId="1" xfId="25" applyNumberFormat="1" applyFont="1" applyFill="1" applyBorder="1" applyAlignment="1">
      <alignment horizontal="left" vertical="top" wrapText="1"/>
    </xf>
    <xf numFmtId="0" fontId="0" fillId="0" borderId="1" xfId="25" applyNumberFormat="1" applyFont="1" applyFill="1" applyBorder="1" applyAlignment="1"/>
    <xf numFmtId="166" fontId="18" fillId="0" borderId="0" xfId="0" applyFont="1" applyAlignment="1">
      <alignment horizontal="left"/>
    </xf>
    <xf numFmtId="166" fontId="43" fillId="0" borderId="0" xfId="0" applyFont="1" applyAlignment="1">
      <alignment horizontal="left"/>
    </xf>
    <xf numFmtId="166" fontId="43" fillId="0" borderId="1" xfId="0" applyFont="1" applyBorder="1" applyAlignment="1">
      <alignment horizontal="left"/>
    </xf>
    <xf numFmtId="166" fontId="0" fillId="3" borderId="1" xfId="0" applyFont="1" applyFill="1" applyBorder="1" applyAlignment="1">
      <alignment horizontal="left"/>
    </xf>
    <xf numFmtId="0" fontId="43" fillId="0" borderId="1" xfId="0" applyNumberFormat="1" applyFont="1" applyBorder="1" applyAlignment="1">
      <alignment horizontal="left"/>
    </xf>
    <xf numFmtId="166" fontId="0" fillId="0" borderId="1" xfId="0" applyFont="1" applyBorder="1" applyAlignment="1">
      <alignment horizontal="left"/>
    </xf>
    <xf numFmtId="166" fontId="0" fillId="0" borderId="0" xfId="0" applyFont="1" applyAlignment="1">
      <alignment horizontal="left" vertical="center"/>
    </xf>
    <xf numFmtId="166" fontId="0" fillId="0" borderId="1" xfId="25" applyFont="1" applyBorder="1"/>
    <xf numFmtId="166" fontId="21" fillId="0" borderId="1" xfId="28" applyFont="1" applyFill="1" applyBorder="1" applyAlignment="1"/>
    <xf numFmtId="166" fontId="0" fillId="0" borderId="1" xfId="25" applyFont="1" applyBorder="1" applyAlignment="1"/>
    <xf numFmtId="166" fontId="0" fillId="0" borderId="1" xfId="25" applyFont="1" applyFill="1" applyBorder="1" applyAlignment="1">
      <alignment horizontal="left" vertical="center"/>
    </xf>
    <xf numFmtId="0" fontId="21" fillId="0" borderId="1" xfId="25" applyNumberFormat="1" applyFont="1" applyBorder="1" applyAlignment="1">
      <alignment horizontal="left"/>
    </xf>
    <xf numFmtId="166" fontId="23" fillId="0" borderId="1" xfId="25" applyFont="1" applyFill="1" applyBorder="1" applyAlignment="1">
      <alignment horizontal="left" vertical="top"/>
    </xf>
    <xf numFmtId="0" fontId="23" fillId="0" borderId="1" xfId="25" applyNumberFormat="1" applyFont="1" applyFill="1" applyBorder="1" applyAlignment="1">
      <alignment horizontal="left" vertical="top"/>
    </xf>
    <xf numFmtId="166" fontId="21" fillId="0" borderId="4" xfId="25" applyFont="1" applyFill="1" applyBorder="1"/>
    <xf numFmtId="166" fontId="1" fillId="0" borderId="13" xfId="25" applyFont="1" applyFill="1" applyBorder="1" applyAlignment="1"/>
    <xf numFmtId="0" fontId="45" fillId="0" borderId="1" xfId="0" applyNumberFormat="1" applyFont="1" applyFill="1" applyBorder="1"/>
    <xf numFmtId="166" fontId="1" fillId="0" borderId="0" xfId="0" applyFont="1" applyAlignment="1"/>
    <xf numFmtId="166" fontId="21" fillId="0" borderId="0" xfId="0" applyFont="1" applyFill="1" applyBorder="1" applyAlignment="1">
      <alignment horizontal="left"/>
    </xf>
    <xf numFmtId="166" fontId="0" fillId="0" borderId="0" xfId="0" applyFont="1" applyFill="1" applyBorder="1" applyAlignment="1">
      <alignment horizontal="left" vertical="center" wrapText="1"/>
    </xf>
    <xf numFmtId="166" fontId="0" fillId="0" borderId="0" xfId="0" applyFont="1" applyBorder="1" applyAlignment="1">
      <alignment horizontal="left" vertical="center"/>
    </xf>
    <xf numFmtId="166" fontId="0" fillId="0" borderId="1" xfId="0" applyFont="1" applyBorder="1" applyAlignment="1">
      <alignment horizontal="left" vertical="top"/>
    </xf>
    <xf numFmtId="166" fontId="0" fillId="3" borderId="0" xfId="0" applyFont="1" applyFill="1" applyBorder="1" applyAlignment="1">
      <alignment horizontal="left" vertical="center" wrapText="1"/>
    </xf>
    <xf numFmtId="0" fontId="21" fillId="0" borderId="4" xfId="25" applyNumberFormat="1" applyFont="1" applyFill="1" applyBorder="1" applyAlignment="1">
      <alignment horizontal="left" vertical="center"/>
    </xf>
    <xf numFmtId="166" fontId="0" fillId="0" borderId="1" xfId="25" applyFont="1" applyBorder="1" applyAlignment="1">
      <alignment horizontal="left" vertical="center"/>
    </xf>
    <xf numFmtId="0" fontId="0" fillId="0" borderId="0" xfId="0" applyNumberFormat="1" applyAlignment="1">
      <alignment horizontal="left"/>
    </xf>
    <xf numFmtId="0" fontId="0" fillId="0" borderId="1" xfId="0" applyNumberFormat="1" applyBorder="1" applyAlignment="1">
      <alignment horizontal="left"/>
    </xf>
    <xf numFmtId="166" fontId="21" fillId="0" borderId="4" xfId="25" applyFont="1" applyFill="1" applyBorder="1" applyAlignment="1">
      <alignment horizontal="left" vertical="center" wrapText="1"/>
    </xf>
    <xf numFmtId="166" fontId="23" fillId="0" borderId="1" xfId="0" applyFont="1" applyBorder="1"/>
    <xf numFmtId="166" fontId="0" fillId="0" borderId="1" xfId="0" applyFill="1" applyBorder="1"/>
    <xf numFmtId="166" fontId="21" fillId="0" borderId="0" xfId="25" applyFont="1" applyFill="1" applyBorder="1" applyAlignment="1">
      <alignment horizontal="left" vertical="center" wrapText="1"/>
    </xf>
    <xf numFmtId="166" fontId="21" fillId="0" borderId="9" xfId="25" applyFont="1" applyFill="1" applyBorder="1" applyAlignment="1">
      <alignment horizontal="left" vertical="center"/>
    </xf>
    <xf numFmtId="166" fontId="21" fillId="0" borderId="10" xfId="25" applyFont="1" applyFill="1" applyBorder="1" applyAlignment="1">
      <alignment horizontal="left" vertical="center"/>
    </xf>
    <xf numFmtId="166" fontId="0" fillId="0" borderId="2" xfId="25" applyFont="1" applyFill="1" applyBorder="1" applyAlignment="1"/>
    <xf numFmtId="0" fontId="0" fillId="0" borderId="1" xfId="0" applyNumberFormat="1" applyFill="1" applyBorder="1" applyAlignment="1">
      <alignment horizontal="left"/>
    </xf>
    <xf numFmtId="0" fontId="0" fillId="0" borderId="1" xfId="0" applyNumberFormat="1" applyFont="1" applyFill="1" applyBorder="1" applyAlignment="1">
      <alignment horizontal="left"/>
    </xf>
    <xf numFmtId="166" fontId="0" fillId="0" borderId="1" xfId="0" applyFont="1" applyBorder="1" applyAlignment="1">
      <alignment vertical="center"/>
    </xf>
    <xf numFmtId="0" fontId="0" fillId="0" borderId="1" xfId="0" applyNumberFormat="1" applyFont="1" applyBorder="1" applyAlignment="1"/>
    <xf numFmtId="0" fontId="21" fillId="0" borderId="1" xfId="19" applyFont="1" applyFill="1" applyBorder="1"/>
    <xf numFmtId="166" fontId="0" fillId="0" borderId="1" xfId="29" applyFont="1" applyFill="1" applyBorder="1" applyAlignment="1">
      <alignment horizontal="left" vertical="center" wrapText="1"/>
    </xf>
    <xf numFmtId="0" fontId="21" fillId="0" borderId="1" xfId="0" applyNumberFormat="1" applyFont="1" applyBorder="1" applyAlignment="1">
      <alignment horizontal="left"/>
    </xf>
    <xf numFmtId="0" fontId="0" fillId="0" borderId="1" xfId="29" applyNumberFormat="1" applyFont="1" applyFill="1" applyBorder="1" applyAlignment="1">
      <alignment horizontal="left" vertical="center" wrapText="1"/>
    </xf>
    <xf numFmtId="166" fontId="49" fillId="0" borderId="1" xfId="0" applyFont="1" applyBorder="1" applyAlignment="1">
      <alignment horizontal="left" vertical="center" wrapText="1"/>
    </xf>
    <xf numFmtId="49" fontId="50" fillId="0" borderId="1" xfId="0" applyNumberFormat="1" applyFont="1" applyBorder="1" applyAlignment="1">
      <alignment horizontal="left" vertical="center" wrapText="1"/>
    </xf>
    <xf numFmtId="0" fontId="1" fillId="0" borderId="1" xfId="24" applyFont="1" applyBorder="1"/>
    <xf numFmtId="166" fontId="49" fillId="0" borderId="1" xfId="0" applyFont="1" applyFill="1" applyBorder="1" applyAlignment="1">
      <alignment horizontal="left" vertical="center" wrapText="1"/>
    </xf>
    <xf numFmtId="166" fontId="2" fillId="0" borderId="1" xfId="0" applyFont="1" applyBorder="1"/>
    <xf numFmtId="166" fontId="0" fillId="0" borderId="1" xfId="3" applyFont="1" applyFill="1" applyBorder="1"/>
    <xf numFmtId="0" fontId="21" fillId="0" borderId="1" xfId="0" applyNumberFormat="1" applyFont="1" applyFill="1" applyBorder="1"/>
    <xf numFmtId="166" fontId="21" fillId="0" borderId="1" xfId="0" applyFont="1" applyFill="1" applyBorder="1" applyAlignment="1" applyProtection="1">
      <alignment horizontal="left" vertical="top" wrapText="1"/>
    </xf>
    <xf numFmtId="166" fontId="39" fillId="0" borderId="4" xfId="0" applyFont="1" applyFill="1" applyBorder="1"/>
    <xf numFmtId="166" fontId="0" fillId="0" borderId="4" xfId="25" applyFont="1" applyFill="1" applyBorder="1" applyAlignment="1"/>
    <xf numFmtId="166" fontId="0" fillId="0" borderId="0" xfId="25" applyFont="1" applyFill="1" applyBorder="1" applyAlignment="1"/>
    <xf numFmtId="166" fontId="15" fillId="2" borderId="0" xfId="0" applyFont="1" applyFill="1" applyBorder="1" applyAlignment="1"/>
    <xf numFmtId="166" fontId="15" fillId="2" borderId="0" xfId="0" applyFont="1" applyFill="1" applyBorder="1"/>
    <xf numFmtId="166" fontId="15" fillId="3" borderId="1" xfId="0" applyFont="1" applyFill="1" applyBorder="1" applyAlignment="1">
      <alignment horizontal="left" wrapText="1"/>
    </xf>
    <xf numFmtId="166" fontId="15" fillId="3" borderId="1" xfId="0" applyFont="1" applyFill="1" applyBorder="1" applyAlignment="1">
      <alignment horizontal="left"/>
    </xf>
    <xf numFmtId="166" fontId="15" fillId="3" borderId="1" xfId="0" applyFont="1" applyFill="1" applyBorder="1" applyAlignment="1"/>
    <xf numFmtId="166" fontId="12" fillId="0" borderId="4" xfId="0" applyFont="1" applyFill="1" applyBorder="1"/>
    <xf numFmtId="0" fontId="21" fillId="0" borderId="0" xfId="1" applyNumberFormat="1" applyFont="1" applyFill="1" applyBorder="1" applyAlignment="1">
      <alignment horizontal="left"/>
    </xf>
    <xf numFmtId="166" fontId="21" fillId="0" borderId="0" xfId="26" applyFont="1" applyFill="1" applyBorder="1" applyAlignment="1"/>
    <xf numFmtId="0" fontId="0" fillId="0" borderId="0" xfId="0" applyNumberFormat="1"/>
    <xf numFmtId="0" fontId="21" fillId="0" borderId="1" xfId="25" applyNumberFormat="1" applyFont="1" applyBorder="1" applyAlignment="1">
      <alignment horizontal="left" vertical="center"/>
    </xf>
    <xf numFmtId="0" fontId="23" fillId="0" borderId="1" xfId="27" applyNumberFormat="1" applyFont="1" applyFill="1" applyBorder="1" applyAlignment="1">
      <alignment horizontal="left" vertical="center"/>
    </xf>
    <xf numFmtId="0" fontId="23" fillId="0" borderId="1" xfId="25" applyNumberFormat="1" applyFont="1" applyBorder="1" applyAlignment="1">
      <alignment horizontal="left" vertical="center"/>
    </xf>
    <xf numFmtId="0" fontId="21" fillId="0" borderId="1" xfId="27" applyNumberFormat="1" applyFont="1" applyFill="1" applyBorder="1" applyAlignment="1">
      <alignment horizontal="left" vertical="center"/>
    </xf>
    <xf numFmtId="0" fontId="21" fillId="0" borderId="1" xfId="25" applyNumberFormat="1" applyFont="1" applyFill="1" applyBorder="1" applyAlignment="1" applyProtection="1">
      <alignment horizontal="left" vertical="top"/>
    </xf>
    <xf numFmtId="0" fontId="1" fillId="3" borderId="1" xfId="25" applyNumberFormat="1" applyFont="1" applyFill="1" applyBorder="1" applyAlignment="1"/>
    <xf numFmtId="0" fontId="21" fillId="0" borderId="1" xfId="27" applyNumberFormat="1" applyFont="1" applyBorder="1" applyAlignment="1">
      <alignment horizontal="left" vertical="center"/>
    </xf>
    <xf numFmtId="0" fontId="21" fillId="5" borderId="1" xfId="7" applyNumberFormat="1" applyFont="1" applyFill="1" applyBorder="1" applyAlignment="1">
      <alignment horizontal="left" vertical="center"/>
    </xf>
    <xf numFmtId="0" fontId="1" fillId="0" borderId="1" xfId="16" applyNumberFormat="1" applyFont="1" applyFill="1" applyBorder="1" applyAlignment="1">
      <alignment horizontal="left"/>
    </xf>
    <xf numFmtId="0" fontId="21" fillId="0" borderId="1" xfId="7" applyNumberFormat="1" applyFont="1" applyBorder="1" applyAlignment="1">
      <alignment horizontal="left" vertical="center"/>
    </xf>
    <xf numFmtId="0" fontId="21" fillId="0" borderId="1" xfId="18" applyNumberFormat="1" applyFont="1" applyFill="1" applyBorder="1" applyAlignment="1">
      <alignment horizontal="left"/>
    </xf>
    <xf numFmtId="0" fontId="21" fillId="0" borderId="1" xfId="7" applyNumberFormat="1" applyFont="1" applyFill="1" applyBorder="1" applyAlignment="1">
      <alignment horizontal="left" vertical="center"/>
    </xf>
    <xf numFmtId="0" fontId="21" fillId="0" borderId="1" xfId="20" applyNumberFormat="1" applyFont="1" applyFill="1" applyBorder="1" applyAlignment="1"/>
    <xf numFmtId="0" fontId="21" fillId="0" borderId="1" xfId="0" applyNumberFormat="1" applyFont="1" applyBorder="1"/>
    <xf numFmtId="0" fontId="21" fillId="0" borderId="1" xfId="30" applyNumberFormat="1" applyFont="1" applyFill="1" applyBorder="1" applyAlignment="1">
      <alignment horizontal="left"/>
    </xf>
    <xf numFmtId="0" fontId="21" fillId="0" borderId="1" xfId="21" applyNumberFormat="1" applyFont="1" applyFill="1" applyBorder="1" applyAlignment="1">
      <alignment horizontal="left"/>
    </xf>
    <xf numFmtId="0" fontId="0" fillId="0" borderId="1" xfId="0" applyNumberFormat="1" applyBorder="1"/>
    <xf numFmtId="0" fontId="0" fillId="3" borderId="1" xfId="25" applyNumberFormat="1" applyFont="1" applyFill="1" applyBorder="1" applyAlignment="1"/>
    <xf numFmtId="0" fontId="21" fillId="0" borderId="1" xfId="23" applyNumberFormat="1" applyFont="1" applyFill="1" applyBorder="1" applyAlignment="1">
      <alignment horizontal="left"/>
    </xf>
    <xf numFmtId="0" fontId="50" fillId="0" borderId="1" xfId="0" applyNumberFormat="1" applyFont="1" applyBorder="1" applyAlignment="1">
      <alignment horizontal="left" vertical="center" wrapText="1"/>
    </xf>
    <xf numFmtId="0" fontId="47" fillId="0" borderId="1" xfId="0" applyNumberFormat="1" applyFont="1" applyBorder="1"/>
    <xf numFmtId="0" fontId="21" fillId="0" borderId="1" xfId="24" applyNumberFormat="1" applyFont="1" applyFill="1" applyBorder="1" applyAlignment="1"/>
    <xf numFmtId="0" fontId="0" fillId="0" borderId="1" xfId="0" applyNumberFormat="1" applyFont="1" applyFill="1" applyBorder="1"/>
    <xf numFmtId="0" fontId="1" fillId="0" borderId="1" xfId="25" applyNumberFormat="1" applyFont="1" applyBorder="1" applyAlignment="1"/>
    <xf numFmtId="165" fontId="21" fillId="0" borderId="0" xfId="25" applyNumberFormat="1" applyFont="1" applyFill="1" applyBorder="1" applyAlignment="1">
      <alignment horizontal="left" vertical="top"/>
    </xf>
    <xf numFmtId="166" fontId="0" fillId="3" borderId="0" xfId="29" applyFont="1" applyFill="1" applyBorder="1" applyAlignment="1">
      <alignment horizontal="left" vertical="center"/>
    </xf>
    <xf numFmtId="0" fontId="1" fillId="3" borderId="0" xfId="29" applyNumberFormat="1" applyFont="1" applyFill="1" applyBorder="1" applyAlignment="1">
      <alignment horizontal="left" vertical="center"/>
    </xf>
    <xf numFmtId="0" fontId="21" fillId="0" borderId="0" xfId="29" applyNumberFormat="1" applyFont="1" applyFill="1" applyBorder="1" applyAlignment="1">
      <alignment horizontal="left" vertical="center"/>
    </xf>
    <xf numFmtId="166" fontId="12" fillId="0" borderId="2" xfId="0" applyFont="1" applyFill="1" applyBorder="1" applyAlignment="1">
      <alignment horizontal="left" vertical="top" wrapText="1"/>
    </xf>
    <xf numFmtId="166" fontId="12" fillId="0" borderId="1" xfId="0" applyFont="1" applyFill="1" applyBorder="1" applyAlignment="1">
      <alignment horizontal="left" vertical="top" wrapText="1"/>
    </xf>
    <xf numFmtId="166" fontId="51" fillId="0" borderId="0" xfId="0" applyFont="1" applyFill="1"/>
    <xf numFmtId="166" fontId="14" fillId="2" borderId="12" xfId="0" applyFont="1" applyFill="1" applyBorder="1" applyAlignment="1">
      <alignment horizontal="center" vertical="center" wrapText="1"/>
    </xf>
    <xf numFmtId="166" fontId="14" fillId="2" borderId="0" xfId="0" applyFont="1" applyFill="1" applyBorder="1" applyAlignment="1">
      <alignment horizontal="center" vertical="center" wrapText="1"/>
    </xf>
    <xf numFmtId="166" fontId="31" fillId="0" borderId="3" xfId="0" applyFont="1" applyBorder="1" applyAlignment="1">
      <alignment horizontal="left" vertical="top" wrapText="1"/>
    </xf>
  </cellXfs>
  <cellStyles count="32">
    <cellStyle name="Comma 2" xfId="9"/>
    <cellStyle name="Comma 3 2" xfId="1"/>
    <cellStyle name="Heading 1 2" xfId="15"/>
    <cellStyle name="Hyperlink 2" xfId="8"/>
    <cellStyle name="Hyperlink 2 2" xfId="28"/>
    <cellStyle name="Hyperlink 3" xfId="11"/>
    <cellStyle name="Hyperlink 4" xfId="19"/>
    <cellStyle name="Normal" xfId="0" builtinId="0"/>
    <cellStyle name="Normal 10" xfId="23"/>
    <cellStyle name="Normal 11" xfId="24"/>
    <cellStyle name="Normal 12" xfId="30"/>
    <cellStyle name="Normal 13" xfId="17"/>
    <cellStyle name="Normal 14" xfId="31"/>
    <cellStyle name="Normal 2" xfId="2"/>
    <cellStyle name="Normal 2 2" xfId="7"/>
    <cellStyle name="Normal 2 2 2 2" xfId="5"/>
    <cellStyle name="Normal 2 2 3" xfId="3"/>
    <cellStyle name="Normal 2 3" xfId="4"/>
    <cellStyle name="Normal 2 3 2" xfId="26"/>
    <cellStyle name="Normal 2 4" xfId="12"/>
    <cellStyle name="Normal 2 5" xfId="29"/>
    <cellStyle name="Normal 3" xfId="6"/>
    <cellStyle name="Normal 3 2" xfId="13"/>
    <cellStyle name="Normal 3 2 2" xfId="27"/>
    <cellStyle name="Normal 3 3" xfId="25"/>
    <cellStyle name="Normal 4" xfId="10"/>
    <cellStyle name="Normal 5" xfId="16"/>
    <cellStyle name="Normal 6" xfId="18"/>
    <cellStyle name="Normal 7" xfId="20"/>
    <cellStyle name="Normal 8" xfId="21"/>
    <cellStyle name="Normal 9" xfId="22"/>
    <cellStyle name="Output 2" xfId="14"/>
  </cellStyles>
  <dxfs count="5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5</xdr:col>
      <xdr:colOff>314325</xdr:colOff>
      <xdr:row>0</xdr:row>
      <xdr:rowOff>76200</xdr:rowOff>
    </xdr:from>
    <xdr:ext cx="981073" cy="981073"/>
    <xdr:pic>
      <xdr:nvPicPr>
        <xdr:cNvPr id="2" name="Picture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9401175" y="76200"/>
          <a:ext cx="981073" cy="98107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3175</xdr:colOff>
      <xdr:row>0</xdr:row>
      <xdr:rowOff>28575</xdr:rowOff>
    </xdr:from>
    <xdr:to>
      <xdr:col>4</xdr:col>
      <xdr:colOff>1343025</xdr:colOff>
      <xdr:row>5</xdr:row>
      <xdr:rowOff>186266</xdr:rowOff>
    </xdr:to>
    <xdr:pic>
      <xdr:nvPicPr>
        <xdr:cNvPr id="2" name="Picture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8632825" y="28575"/>
          <a:ext cx="1339850" cy="11101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419100</xdr:colOff>
      <xdr:row>0</xdr:row>
      <xdr:rowOff>19050</xdr:rowOff>
    </xdr:from>
    <xdr:to>
      <xdr:col>4</xdr:col>
      <xdr:colOff>1352550</xdr:colOff>
      <xdr:row>3</xdr:row>
      <xdr:rowOff>190626</xdr:rowOff>
    </xdr:to>
    <xdr:pic>
      <xdr:nvPicPr>
        <xdr:cNvPr id="4" name="Picture 3">
          <a:extLst>
            <a:ext uri="{FF2B5EF4-FFF2-40B4-BE49-F238E27FC236}">
              <a16:creationId xmlns:a16="http://schemas.microsoft.com/office/drawing/2014/main" xmlns="" id="{00000000-0008-0000-0200-000004000000}"/>
            </a:ext>
          </a:extLst>
        </xdr:cNvPr>
        <xdr:cNvPicPr>
          <a:picLocks noChangeAspect="1"/>
        </xdr:cNvPicPr>
      </xdr:nvPicPr>
      <xdr:blipFill>
        <a:blip xmlns:r="http://schemas.openxmlformats.org/officeDocument/2006/relationships" r:embed="rId1"/>
        <a:stretch>
          <a:fillRect/>
        </a:stretch>
      </xdr:blipFill>
      <xdr:spPr>
        <a:xfrm>
          <a:off x="8553450" y="19050"/>
          <a:ext cx="933450" cy="77165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428625</xdr:colOff>
      <xdr:row>0</xdr:row>
      <xdr:rowOff>30162</xdr:rowOff>
    </xdr:from>
    <xdr:to>
      <xdr:col>6</xdr:col>
      <xdr:colOff>1098550</xdr:colOff>
      <xdr:row>3</xdr:row>
      <xdr:rowOff>63242</xdr:rowOff>
    </xdr:to>
    <xdr:pic>
      <xdr:nvPicPr>
        <xdr:cNvPr id="4" name="Picture 3">
          <a:extLst>
            <a:ext uri="{FF2B5EF4-FFF2-40B4-BE49-F238E27FC236}">
              <a16:creationId xmlns:a16="http://schemas.microsoft.com/office/drawing/2014/main" xmlns="" id="{00000000-0008-0000-0300-000004000000}"/>
            </a:ext>
          </a:extLst>
        </xdr:cNvPr>
        <xdr:cNvPicPr>
          <a:picLocks noChangeAspect="1"/>
        </xdr:cNvPicPr>
      </xdr:nvPicPr>
      <xdr:blipFill>
        <a:blip xmlns:r="http://schemas.openxmlformats.org/officeDocument/2006/relationships" r:embed="rId1"/>
        <a:stretch>
          <a:fillRect/>
        </a:stretch>
      </xdr:blipFill>
      <xdr:spPr>
        <a:xfrm>
          <a:off x="8501063" y="30162"/>
          <a:ext cx="669925" cy="62839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638175</xdr:colOff>
      <xdr:row>0</xdr:row>
      <xdr:rowOff>0</xdr:rowOff>
    </xdr:from>
    <xdr:to>
      <xdr:col>4</xdr:col>
      <xdr:colOff>0</xdr:colOff>
      <xdr:row>3</xdr:row>
      <xdr:rowOff>101523</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9058275" y="0"/>
          <a:ext cx="952500" cy="74922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685800</xdr:colOff>
      <xdr:row>0</xdr:row>
      <xdr:rowOff>0</xdr:rowOff>
    </xdr:from>
    <xdr:to>
      <xdr:col>3</xdr:col>
      <xdr:colOff>1552575</xdr:colOff>
      <xdr:row>3</xdr:row>
      <xdr:rowOff>39020</xdr:rowOff>
    </xdr:to>
    <xdr:pic>
      <xdr:nvPicPr>
        <xdr:cNvPr id="2" name="Picture 1">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a:stretch>
          <a:fillRect/>
        </a:stretch>
      </xdr:blipFill>
      <xdr:spPr>
        <a:xfrm>
          <a:off x="9429750" y="0"/>
          <a:ext cx="866775" cy="6867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36635</xdr:colOff>
      <xdr:row>0</xdr:row>
      <xdr:rowOff>19050</xdr:rowOff>
    </xdr:from>
    <xdr:to>
      <xdr:col>5</xdr:col>
      <xdr:colOff>1436077</xdr:colOff>
      <xdr:row>5</xdr:row>
      <xdr:rowOff>161924</xdr:rowOff>
    </xdr:to>
    <xdr:pic>
      <xdr:nvPicPr>
        <xdr:cNvPr id="2" name="Picture 1">
          <a:extLst>
            <a:ext uri="{FF2B5EF4-FFF2-40B4-BE49-F238E27FC236}">
              <a16:creationId xmlns:a16="http://schemas.microsoft.com/office/drawing/2014/main" xmlns="" id="{00000000-0008-0000-0600-000002000000}"/>
            </a:ext>
          </a:extLst>
        </xdr:cNvPr>
        <xdr:cNvPicPr>
          <a:picLocks noChangeAspect="1"/>
        </xdr:cNvPicPr>
      </xdr:nvPicPr>
      <xdr:blipFill>
        <a:blip xmlns:r="http://schemas.openxmlformats.org/officeDocument/2006/relationships" r:embed="rId1"/>
        <a:stretch>
          <a:fillRect/>
        </a:stretch>
      </xdr:blipFill>
      <xdr:spPr>
        <a:xfrm>
          <a:off x="8037635" y="19050"/>
          <a:ext cx="1399442" cy="113200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natuucottage@gmail.com" TargetMode="External"/><Relationship Id="rId13" Type="http://schemas.openxmlformats.org/officeDocument/2006/relationships/hyperlink" Target="mailto:admin@evans-sunrise-mc.com;%20creditcontrol'evans-sunrise-mc.com" TargetMode="External"/><Relationship Id="rId18" Type="http://schemas.openxmlformats.org/officeDocument/2006/relationships/printerSettings" Target="../printerSettings/printerSettings1.bin"/><Relationship Id="rId3" Type="http://schemas.openxmlformats.org/officeDocument/2006/relationships/hyperlink" Target="https://www.google.com/maps/place/Kenol+Petrol+Station/@-1.2840983,36.8803495,17z/data=!3m1!4b1!4m2!3m1!1s0x182f13f0f2d12ed1:0xf799d7f4beea27f7" TargetMode="External"/><Relationship Id="rId7" Type="http://schemas.openxmlformats.org/officeDocument/2006/relationships/hyperlink" Target="mailto:makadarahcare@yahoo.com" TargetMode="External"/><Relationship Id="rId12" Type="http://schemas.openxmlformats.org/officeDocument/2006/relationships/hyperlink" Target="mailto:alombithi@gmail.com" TargetMode="External"/><Relationship Id="rId17" Type="http://schemas.openxmlformats.org/officeDocument/2006/relationships/hyperlink" Target="mailto:leruanya@gmail.com" TargetMode="External"/><Relationship Id="rId2" Type="http://schemas.openxmlformats.org/officeDocument/2006/relationships/hyperlink" Target="https://www.google.co.ke/maps/place/Avenue+Hospital/@-0.0911441,34.7679064,17z/data=!3m1!4b1!4m2!3m1!1s0x0:0x32c1b12a1e2e0eff?hl=en" TargetMode="External"/><Relationship Id="rId16" Type="http://schemas.openxmlformats.org/officeDocument/2006/relationships/hyperlink" Target="mailto:irynnmelly@gmail.com" TargetMode="External"/><Relationship Id="rId1" Type="http://schemas.openxmlformats.org/officeDocument/2006/relationships/hyperlink" Target="tel:&#160;(+254)&#160;(057)%20202%2043%2059" TargetMode="External"/><Relationship Id="rId6" Type="http://schemas.openxmlformats.org/officeDocument/2006/relationships/hyperlink" Target="tel:+254703072000" TargetMode="External"/><Relationship Id="rId11" Type="http://schemas.openxmlformats.org/officeDocument/2006/relationships/hyperlink" Target="mailto:dawidamaternity@gmail.com" TargetMode="External"/><Relationship Id="rId5" Type="http://schemas.openxmlformats.org/officeDocument/2006/relationships/hyperlink" Target="tel:0713832553" TargetMode="External"/><Relationship Id="rId15" Type="http://schemas.openxmlformats.org/officeDocument/2006/relationships/hyperlink" Target="mailto:leruanya@gmail.com" TargetMode="External"/><Relationship Id="rId10" Type="http://schemas.openxmlformats.org/officeDocument/2006/relationships/hyperlink" Target="mailto:tammammedical@gmail.com" TargetMode="External"/><Relationship Id="rId19" Type="http://schemas.openxmlformats.org/officeDocument/2006/relationships/drawing" Target="../drawings/drawing1.xml"/><Relationship Id="rId4" Type="http://schemas.openxmlformats.org/officeDocument/2006/relationships/hyperlink" Target="tel:+254-765-000001" TargetMode="External"/><Relationship Id="rId9" Type="http://schemas.openxmlformats.org/officeDocument/2006/relationships/hyperlink" Target="mailto:scionhealthcare@gmail.com" TargetMode="External"/><Relationship Id="rId14" Type="http://schemas.openxmlformats.org/officeDocument/2006/relationships/hyperlink" Target="mailto:prudentmedsinfo1@gmail.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C571"/>
  <sheetViews>
    <sheetView tabSelected="1" view="pageBreakPreview" zoomScaleNormal="100" zoomScaleSheetLayoutView="100" workbookViewId="0">
      <pane ySplit="6" topLeftCell="A130" activePane="bottomLeft" state="frozen"/>
      <selection pane="bottomLeft" activeCell="D4" sqref="D4"/>
    </sheetView>
  </sheetViews>
  <sheetFormatPr defaultRowHeight="15" x14ac:dyDescent="0.25"/>
  <cols>
    <col min="1" max="1" width="2.140625" style="75" customWidth="1"/>
    <col min="2" max="2" width="44.5703125" style="75" customWidth="1"/>
    <col min="3" max="3" width="39" style="150" customWidth="1"/>
    <col min="4" max="4" width="41.7109375" style="77" customWidth="1"/>
    <col min="5" max="5" width="17.42578125" style="75" customWidth="1"/>
    <col min="6" max="6" width="21" style="75" bestFit="1" customWidth="1"/>
    <col min="7" max="7" width="16.5703125" style="75" hidden="1" customWidth="1"/>
    <col min="8" max="8" width="36.140625" style="75" hidden="1" customWidth="1"/>
    <col min="9" max="16384" width="9.140625" style="75"/>
  </cols>
  <sheetData>
    <row r="1" spans="1:16383" x14ac:dyDescent="0.25">
      <c r="B1" s="76"/>
    </row>
    <row r="2" spans="1:16383" ht="23.25" x14ac:dyDescent="0.35">
      <c r="B2" s="78" t="s">
        <v>809</v>
      </c>
      <c r="C2" s="151"/>
      <c r="D2" s="79"/>
    </row>
    <row r="3" spans="1:16383" ht="19.5" x14ac:dyDescent="0.3">
      <c r="B3" s="80" t="s">
        <v>931</v>
      </c>
      <c r="C3" s="151"/>
      <c r="D3" s="81"/>
    </row>
    <row r="5" spans="1:16383" x14ac:dyDescent="0.25">
      <c r="B5" s="76"/>
    </row>
    <row r="6" spans="1:16383" s="173" customFormat="1" ht="15" customHeight="1" x14ac:dyDescent="0.3">
      <c r="B6" s="179" t="s">
        <v>220</v>
      </c>
      <c r="C6" s="179" t="s">
        <v>0</v>
      </c>
      <c r="D6" s="180" t="s">
        <v>250</v>
      </c>
      <c r="E6" s="181" t="s">
        <v>160</v>
      </c>
      <c r="F6" s="181" t="s">
        <v>1</v>
      </c>
      <c r="G6" s="182" t="s">
        <v>2</v>
      </c>
      <c r="H6" s="183" t="s">
        <v>185</v>
      </c>
    </row>
    <row r="7" spans="1:16383" s="173" customFormat="1" ht="15" customHeight="1" x14ac:dyDescent="0.3">
      <c r="B7" s="184" t="s">
        <v>3</v>
      </c>
      <c r="C7" s="174"/>
      <c r="D7" s="175"/>
      <c r="E7" s="174"/>
      <c r="F7" s="176"/>
      <c r="G7" s="177"/>
      <c r="H7" s="178"/>
    </row>
    <row r="8" spans="1:16383" s="76" customFormat="1" ht="15" customHeight="1" x14ac:dyDescent="0.25">
      <c r="B8" s="95" t="s">
        <v>2063</v>
      </c>
      <c r="C8" s="152" t="s">
        <v>2064</v>
      </c>
      <c r="D8" s="342" t="s">
        <v>2066</v>
      </c>
      <c r="E8" s="83" t="s">
        <v>2065</v>
      </c>
      <c r="F8" s="84" t="s">
        <v>4</v>
      </c>
      <c r="G8" s="85" t="s">
        <v>3</v>
      </c>
      <c r="H8" s="82"/>
    </row>
    <row r="9" spans="1:16383" s="76" customFormat="1" ht="15" customHeight="1" x14ac:dyDescent="0.25">
      <c r="B9" s="95" t="s">
        <v>249</v>
      </c>
      <c r="C9" s="152" t="s">
        <v>1689</v>
      </c>
      <c r="D9" s="115" t="s">
        <v>311</v>
      </c>
      <c r="E9" s="83" t="s">
        <v>5</v>
      </c>
      <c r="F9" s="84" t="s">
        <v>6</v>
      </c>
      <c r="G9" s="85"/>
      <c r="H9" s="82"/>
    </row>
    <row r="10" spans="1:16383" s="76" customFormat="1" ht="15" customHeight="1" x14ac:dyDescent="0.25">
      <c r="B10" s="442" t="s">
        <v>2327</v>
      </c>
      <c r="C10" s="443" t="s">
        <v>2328</v>
      </c>
      <c r="D10" s="395" t="s">
        <v>2329</v>
      </c>
      <c r="E10" s="443" t="s">
        <v>2328</v>
      </c>
      <c r="F10" s="84" t="s">
        <v>4</v>
      </c>
      <c r="G10" s="85"/>
      <c r="H10" s="82"/>
    </row>
    <row r="11" spans="1:16383" s="173" customFormat="1" ht="15" customHeight="1" x14ac:dyDescent="0.3">
      <c r="B11" s="184" t="s">
        <v>280</v>
      </c>
      <c r="C11" s="174"/>
      <c r="D11" s="175"/>
      <c r="E11" s="174"/>
      <c r="F11" s="176"/>
      <c r="G11" s="177"/>
      <c r="H11" s="178"/>
    </row>
    <row r="12" spans="1:16383" s="86" customFormat="1" ht="15" customHeight="1" x14ac:dyDescent="0.25">
      <c r="B12" s="153" t="s">
        <v>1259</v>
      </c>
      <c r="C12" s="153" t="s">
        <v>1692</v>
      </c>
      <c r="D12" s="414" t="s">
        <v>1258</v>
      </c>
      <c r="E12" s="83" t="s">
        <v>283</v>
      </c>
      <c r="F12" s="84" t="s">
        <v>6</v>
      </c>
      <c r="G12" s="133" t="s">
        <v>280</v>
      </c>
      <c r="H12" s="134"/>
    </row>
    <row r="13" spans="1:16383" s="76" customFormat="1" ht="15" customHeight="1" x14ac:dyDescent="0.25">
      <c r="B13" s="95" t="s">
        <v>282</v>
      </c>
      <c r="C13" s="321" t="s">
        <v>1690</v>
      </c>
      <c r="D13" s="115" t="s">
        <v>281</v>
      </c>
      <c r="E13" s="83" t="s">
        <v>283</v>
      </c>
      <c r="F13" s="84" t="s">
        <v>6</v>
      </c>
      <c r="G13" s="85" t="s">
        <v>280</v>
      </c>
      <c r="H13" s="82"/>
    </row>
    <row r="14" spans="1:16383" ht="15" customHeight="1" x14ac:dyDescent="0.25">
      <c r="A14" s="135"/>
      <c r="B14" s="95" t="s">
        <v>849</v>
      </c>
      <c r="C14" s="153" t="s">
        <v>1691</v>
      </c>
      <c r="D14" s="414" t="s">
        <v>1257</v>
      </c>
      <c r="E14" s="350" t="s">
        <v>283</v>
      </c>
      <c r="F14" s="118" t="s">
        <v>4</v>
      </c>
      <c r="G14" s="136"/>
      <c r="H14" s="135"/>
      <c r="I14" s="135"/>
      <c r="J14" s="135"/>
      <c r="K14" s="136"/>
      <c r="L14" s="135"/>
      <c r="M14" s="135"/>
      <c r="N14" s="135"/>
      <c r="O14" s="136"/>
      <c r="P14" s="135"/>
      <c r="Q14" s="135"/>
      <c r="R14" s="135"/>
      <c r="S14" s="136"/>
      <c r="T14" s="135"/>
      <c r="U14" s="135"/>
      <c r="V14" s="135"/>
      <c r="W14" s="136"/>
      <c r="X14" s="135"/>
      <c r="Y14" s="135"/>
      <c r="Z14" s="135"/>
      <c r="AA14" s="136"/>
      <c r="AB14" s="135"/>
      <c r="AC14" s="135"/>
      <c r="AD14" s="135"/>
      <c r="AE14" s="136"/>
      <c r="AF14" s="135"/>
      <c r="AG14" s="135"/>
      <c r="AH14" s="135"/>
      <c r="AI14" s="136"/>
      <c r="AJ14" s="135"/>
      <c r="AK14" s="135"/>
      <c r="AL14" s="135"/>
      <c r="AM14" s="136"/>
      <c r="AN14" s="135"/>
      <c r="AO14" s="135"/>
      <c r="AP14" s="135"/>
      <c r="AQ14" s="136"/>
      <c r="AR14" s="135"/>
      <c r="AS14" s="135"/>
      <c r="AT14" s="135"/>
      <c r="AU14" s="136"/>
      <c r="AV14" s="135"/>
      <c r="AW14" s="135"/>
      <c r="AX14" s="135"/>
      <c r="AY14" s="136"/>
      <c r="AZ14" s="135"/>
      <c r="BA14" s="135"/>
      <c r="BB14" s="135"/>
      <c r="BC14" s="136"/>
      <c r="BD14" s="135"/>
      <c r="BE14" s="135"/>
      <c r="BF14" s="135"/>
      <c r="BG14" s="136"/>
      <c r="BH14" s="135"/>
      <c r="BI14" s="135"/>
      <c r="BJ14" s="135"/>
      <c r="BK14" s="136"/>
      <c r="BL14" s="135"/>
      <c r="BM14" s="135"/>
      <c r="BN14" s="135"/>
      <c r="BO14" s="136"/>
      <c r="BP14" s="135"/>
      <c r="BQ14" s="135"/>
      <c r="BR14" s="135"/>
      <c r="BS14" s="136"/>
      <c r="BT14" s="135"/>
      <c r="BU14" s="135"/>
      <c r="BV14" s="135"/>
      <c r="BW14" s="136"/>
      <c r="BX14" s="135"/>
      <c r="BY14" s="135"/>
      <c r="BZ14" s="135"/>
      <c r="CA14" s="136"/>
      <c r="CB14" s="135"/>
      <c r="CC14" s="135"/>
      <c r="CD14" s="135"/>
      <c r="CE14" s="136"/>
      <c r="CF14" s="135"/>
      <c r="CG14" s="135"/>
      <c r="CH14" s="135"/>
      <c r="CI14" s="136"/>
      <c r="CJ14" s="135"/>
      <c r="CK14" s="135"/>
      <c r="CL14" s="135"/>
      <c r="CM14" s="136"/>
      <c r="CN14" s="135"/>
      <c r="CO14" s="135"/>
      <c r="CP14" s="135"/>
      <c r="CQ14" s="136"/>
      <c r="CR14" s="135"/>
      <c r="CS14" s="135"/>
      <c r="CT14" s="135"/>
      <c r="CU14" s="136"/>
      <c r="CV14" s="135"/>
      <c r="CW14" s="135"/>
      <c r="CX14" s="135"/>
      <c r="CY14" s="136"/>
      <c r="CZ14" s="135"/>
      <c r="DA14" s="135"/>
      <c r="DB14" s="135"/>
      <c r="DC14" s="136"/>
      <c r="DD14" s="135"/>
      <c r="DE14" s="135"/>
      <c r="DF14" s="135"/>
      <c r="DG14" s="136"/>
      <c r="DH14" s="135"/>
      <c r="DI14" s="135"/>
      <c r="DJ14" s="135"/>
      <c r="DK14" s="136"/>
      <c r="DL14" s="135"/>
      <c r="DM14" s="135"/>
      <c r="DN14" s="135"/>
      <c r="DO14" s="136"/>
      <c r="DP14" s="135"/>
      <c r="DQ14" s="135"/>
      <c r="DR14" s="135"/>
      <c r="DS14" s="136"/>
      <c r="DT14" s="135"/>
      <c r="DU14" s="135"/>
      <c r="DV14" s="135"/>
      <c r="DW14" s="136"/>
      <c r="DX14" s="135"/>
      <c r="DY14" s="135"/>
      <c r="DZ14" s="135"/>
      <c r="EA14" s="136"/>
      <c r="EB14" s="135"/>
      <c r="EC14" s="135"/>
      <c r="ED14" s="135"/>
      <c r="EE14" s="136"/>
      <c r="EF14" s="135"/>
      <c r="EG14" s="135"/>
      <c r="EH14" s="135"/>
      <c r="EI14" s="136"/>
      <c r="EJ14" s="135"/>
      <c r="EK14" s="135"/>
      <c r="EL14" s="135"/>
      <c r="EM14" s="136"/>
      <c r="EN14" s="135"/>
      <c r="EO14" s="135"/>
      <c r="EP14" s="135"/>
      <c r="EQ14" s="136"/>
      <c r="ER14" s="135"/>
      <c r="ES14" s="135"/>
      <c r="ET14" s="135"/>
      <c r="EU14" s="136"/>
      <c r="EV14" s="135"/>
      <c r="EW14" s="135"/>
      <c r="EX14" s="135"/>
      <c r="EY14" s="136"/>
      <c r="EZ14" s="135"/>
      <c r="FA14" s="135"/>
      <c r="FB14" s="135"/>
      <c r="FC14" s="136"/>
      <c r="FD14" s="135"/>
      <c r="FE14" s="135"/>
      <c r="FF14" s="135"/>
      <c r="FG14" s="136"/>
      <c r="FH14" s="135"/>
      <c r="FI14" s="135"/>
      <c r="FJ14" s="135"/>
      <c r="FK14" s="136"/>
      <c r="FL14" s="135"/>
      <c r="FM14" s="135"/>
      <c r="FN14" s="135"/>
      <c r="FO14" s="136"/>
      <c r="FP14" s="135"/>
      <c r="FQ14" s="135"/>
      <c r="FR14" s="135"/>
      <c r="FS14" s="136"/>
      <c r="FT14" s="135"/>
      <c r="FU14" s="135"/>
      <c r="FV14" s="135"/>
      <c r="FW14" s="136"/>
      <c r="FX14" s="135"/>
      <c r="FY14" s="135"/>
      <c r="FZ14" s="135"/>
      <c r="GA14" s="136"/>
      <c r="GB14" s="135"/>
      <c r="GC14" s="135"/>
      <c r="GD14" s="135"/>
      <c r="GE14" s="136"/>
      <c r="GF14" s="135"/>
      <c r="GG14" s="135"/>
      <c r="GH14" s="135"/>
      <c r="GI14" s="136"/>
      <c r="GJ14" s="135"/>
      <c r="GK14" s="135"/>
      <c r="GL14" s="135"/>
      <c r="GM14" s="136"/>
      <c r="GN14" s="135"/>
      <c r="GO14" s="135"/>
      <c r="GP14" s="135"/>
      <c r="GQ14" s="136"/>
      <c r="GR14" s="135"/>
      <c r="GS14" s="135"/>
      <c r="GT14" s="135"/>
      <c r="GU14" s="136"/>
      <c r="GV14" s="135"/>
      <c r="GW14" s="135"/>
      <c r="GX14" s="135"/>
      <c r="GY14" s="136"/>
      <c r="GZ14" s="135"/>
      <c r="HA14" s="135"/>
      <c r="HB14" s="135"/>
      <c r="HC14" s="136"/>
      <c r="HD14" s="135"/>
      <c r="HE14" s="135"/>
      <c r="HF14" s="135"/>
      <c r="HG14" s="136"/>
      <c r="HH14" s="135"/>
      <c r="HI14" s="135"/>
      <c r="HJ14" s="135"/>
      <c r="HK14" s="136"/>
      <c r="HL14" s="135"/>
      <c r="HM14" s="135"/>
      <c r="HN14" s="135"/>
      <c r="HO14" s="136"/>
      <c r="HP14" s="135"/>
      <c r="HQ14" s="135"/>
      <c r="HR14" s="135"/>
      <c r="HS14" s="136"/>
      <c r="HT14" s="135"/>
      <c r="HU14" s="135"/>
      <c r="HV14" s="135"/>
      <c r="HW14" s="136"/>
      <c r="HX14" s="135"/>
      <c r="HY14" s="135"/>
      <c r="HZ14" s="135"/>
      <c r="IA14" s="136"/>
      <c r="IB14" s="135"/>
      <c r="IC14" s="135"/>
      <c r="ID14" s="135"/>
      <c r="IE14" s="136"/>
      <c r="IF14" s="135"/>
      <c r="IG14" s="135"/>
      <c r="IH14" s="135"/>
      <c r="II14" s="136"/>
      <c r="IJ14" s="135"/>
      <c r="IK14" s="135"/>
      <c r="IL14" s="135"/>
      <c r="IM14" s="136"/>
      <c r="IN14" s="135"/>
      <c r="IO14" s="135"/>
      <c r="IP14" s="135"/>
      <c r="IQ14" s="136"/>
      <c r="IR14" s="135"/>
      <c r="IS14" s="135"/>
      <c r="IT14" s="135"/>
      <c r="IU14" s="136"/>
      <c r="IV14" s="135"/>
      <c r="IW14" s="135"/>
      <c r="IX14" s="135"/>
      <c r="IY14" s="136"/>
      <c r="IZ14" s="135"/>
      <c r="JA14" s="135"/>
      <c r="JB14" s="135"/>
      <c r="JC14" s="136"/>
      <c r="JD14" s="135"/>
      <c r="JE14" s="135"/>
      <c r="JF14" s="135"/>
      <c r="JG14" s="136"/>
      <c r="JH14" s="135"/>
      <c r="JI14" s="135"/>
      <c r="JJ14" s="135"/>
      <c r="JK14" s="136"/>
      <c r="JL14" s="135"/>
      <c r="JM14" s="135"/>
      <c r="JN14" s="135"/>
      <c r="JO14" s="136"/>
      <c r="JP14" s="135"/>
      <c r="JQ14" s="135"/>
      <c r="JR14" s="135"/>
      <c r="JS14" s="136"/>
      <c r="JT14" s="135"/>
      <c r="JU14" s="135"/>
      <c r="JV14" s="135"/>
      <c r="JW14" s="136"/>
      <c r="JX14" s="135"/>
      <c r="JY14" s="135"/>
      <c r="JZ14" s="135"/>
      <c r="KA14" s="136"/>
      <c r="KB14" s="135"/>
      <c r="KC14" s="135"/>
      <c r="KD14" s="135"/>
      <c r="KE14" s="136"/>
      <c r="KF14" s="135"/>
      <c r="KG14" s="135"/>
      <c r="KH14" s="135"/>
      <c r="KI14" s="136"/>
      <c r="KJ14" s="135"/>
      <c r="KK14" s="135"/>
      <c r="KL14" s="135"/>
      <c r="KM14" s="136"/>
      <c r="KN14" s="135"/>
      <c r="KO14" s="135"/>
      <c r="KP14" s="135"/>
      <c r="KQ14" s="136"/>
      <c r="KR14" s="135"/>
      <c r="KS14" s="135"/>
      <c r="KT14" s="135"/>
      <c r="KU14" s="136"/>
      <c r="KV14" s="135"/>
      <c r="KW14" s="135"/>
      <c r="KX14" s="135"/>
      <c r="KY14" s="136"/>
      <c r="KZ14" s="135"/>
      <c r="LA14" s="135"/>
      <c r="LB14" s="135"/>
      <c r="LC14" s="136"/>
      <c r="LD14" s="135"/>
      <c r="LE14" s="135"/>
      <c r="LF14" s="135"/>
      <c r="LG14" s="136"/>
      <c r="LH14" s="135"/>
      <c r="LI14" s="135"/>
      <c r="LJ14" s="135"/>
      <c r="LK14" s="136"/>
      <c r="LL14" s="135"/>
      <c r="LM14" s="135"/>
      <c r="LN14" s="135"/>
      <c r="LO14" s="136"/>
      <c r="LP14" s="135"/>
      <c r="LQ14" s="135"/>
      <c r="LR14" s="135"/>
      <c r="LS14" s="136"/>
      <c r="LT14" s="135"/>
      <c r="LU14" s="135"/>
      <c r="LV14" s="135"/>
      <c r="LW14" s="136"/>
      <c r="LX14" s="135"/>
      <c r="LY14" s="135"/>
      <c r="LZ14" s="135"/>
      <c r="MA14" s="136"/>
      <c r="MB14" s="135"/>
      <c r="MC14" s="135"/>
      <c r="MD14" s="135"/>
      <c r="ME14" s="136"/>
      <c r="MF14" s="135"/>
      <c r="MG14" s="135"/>
      <c r="MH14" s="135"/>
      <c r="MI14" s="136"/>
      <c r="MJ14" s="135"/>
      <c r="MK14" s="135"/>
      <c r="ML14" s="135"/>
      <c r="MM14" s="136"/>
      <c r="MN14" s="135"/>
      <c r="MO14" s="135"/>
      <c r="MP14" s="135"/>
      <c r="MQ14" s="136"/>
      <c r="MR14" s="135"/>
      <c r="MS14" s="135"/>
      <c r="MT14" s="135"/>
      <c r="MU14" s="136"/>
      <c r="MV14" s="135"/>
      <c r="MW14" s="135"/>
      <c r="MX14" s="135"/>
      <c r="MY14" s="136"/>
      <c r="MZ14" s="135"/>
      <c r="NA14" s="135"/>
      <c r="NB14" s="135"/>
      <c r="NC14" s="136"/>
      <c r="ND14" s="135"/>
      <c r="NE14" s="135"/>
      <c r="NF14" s="135"/>
      <c r="NG14" s="136"/>
      <c r="NH14" s="135"/>
      <c r="NI14" s="135"/>
      <c r="NJ14" s="135"/>
      <c r="NK14" s="136"/>
      <c r="NL14" s="135"/>
      <c r="NM14" s="135"/>
      <c r="NN14" s="135"/>
      <c r="NO14" s="136"/>
      <c r="NP14" s="135"/>
      <c r="NQ14" s="135"/>
      <c r="NR14" s="135"/>
      <c r="NS14" s="136"/>
      <c r="NT14" s="135"/>
      <c r="NU14" s="135"/>
      <c r="NV14" s="135"/>
      <c r="NW14" s="136"/>
      <c r="NX14" s="135"/>
      <c r="NY14" s="135"/>
      <c r="NZ14" s="135"/>
      <c r="OA14" s="136"/>
      <c r="OB14" s="135"/>
      <c r="OC14" s="135"/>
      <c r="OD14" s="135"/>
      <c r="OE14" s="136"/>
      <c r="OF14" s="135"/>
      <c r="OG14" s="135"/>
      <c r="OH14" s="135"/>
      <c r="OI14" s="136"/>
      <c r="OJ14" s="135"/>
      <c r="OK14" s="135"/>
      <c r="OL14" s="135"/>
      <c r="OM14" s="136"/>
      <c r="ON14" s="135"/>
      <c r="OO14" s="135"/>
      <c r="OP14" s="135"/>
      <c r="OQ14" s="136"/>
      <c r="OR14" s="135"/>
      <c r="OS14" s="135"/>
      <c r="OT14" s="135"/>
      <c r="OU14" s="136"/>
      <c r="OV14" s="135"/>
      <c r="OW14" s="135"/>
      <c r="OX14" s="135"/>
      <c r="OY14" s="136"/>
      <c r="OZ14" s="135"/>
      <c r="PA14" s="135"/>
      <c r="PB14" s="135"/>
      <c r="PC14" s="136"/>
      <c r="PD14" s="135"/>
      <c r="PE14" s="135"/>
      <c r="PF14" s="135"/>
      <c r="PG14" s="136"/>
      <c r="PH14" s="135"/>
      <c r="PI14" s="135"/>
      <c r="PJ14" s="135"/>
      <c r="PK14" s="136"/>
      <c r="PL14" s="135"/>
      <c r="PM14" s="135"/>
      <c r="PN14" s="135"/>
      <c r="PO14" s="136"/>
      <c r="PP14" s="135"/>
      <c r="PQ14" s="135"/>
      <c r="PR14" s="135"/>
      <c r="PS14" s="136"/>
      <c r="PT14" s="135"/>
      <c r="PU14" s="135"/>
      <c r="PV14" s="135"/>
      <c r="PW14" s="136"/>
      <c r="PX14" s="135"/>
      <c r="PY14" s="135"/>
      <c r="PZ14" s="135"/>
      <c r="QA14" s="136"/>
      <c r="QB14" s="135"/>
      <c r="QC14" s="135"/>
      <c r="QD14" s="135"/>
      <c r="QE14" s="136"/>
      <c r="QF14" s="135"/>
      <c r="QG14" s="135"/>
      <c r="QH14" s="135"/>
      <c r="QI14" s="136"/>
      <c r="QJ14" s="135"/>
      <c r="QK14" s="135"/>
      <c r="QL14" s="135"/>
      <c r="QM14" s="136"/>
      <c r="QN14" s="135"/>
      <c r="QO14" s="135"/>
      <c r="QP14" s="135"/>
      <c r="QQ14" s="136"/>
      <c r="QR14" s="135"/>
      <c r="QS14" s="135"/>
      <c r="QT14" s="135"/>
      <c r="QU14" s="136"/>
      <c r="QV14" s="135"/>
      <c r="QW14" s="135"/>
      <c r="QX14" s="135"/>
      <c r="QY14" s="136"/>
      <c r="QZ14" s="135"/>
      <c r="RA14" s="135"/>
      <c r="RB14" s="135"/>
      <c r="RC14" s="136"/>
      <c r="RD14" s="135"/>
      <c r="RE14" s="135"/>
      <c r="RF14" s="135"/>
      <c r="RG14" s="136"/>
      <c r="RH14" s="135"/>
      <c r="RI14" s="135"/>
      <c r="RJ14" s="135"/>
      <c r="RK14" s="136"/>
      <c r="RL14" s="135"/>
      <c r="RM14" s="135"/>
      <c r="RN14" s="135"/>
      <c r="RO14" s="136"/>
      <c r="RP14" s="135"/>
      <c r="RQ14" s="135"/>
      <c r="RR14" s="135"/>
      <c r="RS14" s="136"/>
      <c r="RT14" s="135"/>
      <c r="RU14" s="135"/>
      <c r="RV14" s="135"/>
      <c r="RW14" s="136"/>
      <c r="RX14" s="135"/>
      <c r="RY14" s="135"/>
      <c r="RZ14" s="135"/>
      <c r="SA14" s="136"/>
      <c r="SB14" s="135"/>
      <c r="SC14" s="135"/>
      <c r="SD14" s="135"/>
      <c r="SE14" s="136"/>
      <c r="SF14" s="135"/>
      <c r="SG14" s="135"/>
      <c r="SH14" s="135"/>
      <c r="SI14" s="136"/>
      <c r="SJ14" s="135"/>
      <c r="SK14" s="135"/>
      <c r="SL14" s="135"/>
      <c r="SM14" s="136"/>
      <c r="SN14" s="135"/>
      <c r="SO14" s="135"/>
      <c r="SP14" s="135"/>
      <c r="SQ14" s="136"/>
      <c r="SR14" s="135"/>
      <c r="SS14" s="135"/>
      <c r="ST14" s="135"/>
      <c r="SU14" s="136"/>
      <c r="SV14" s="135"/>
      <c r="SW14" s="135"/>
      <c r="SX14" s="135"/>
      <c r="SY14" s="136"/>
      <c r="SZ14" s="135"/>
      <c r="TA14" s="135"/>
      <c r="TB14" s="135"/>
      <c r="TC14" s="136"/>
      <c r="TD14" s="135"/>
      <c r="TE14" s="135"/>
      <c r="TF14" s="135"/>
      <c r="TG14" s="136"/>
      <c r="TH14" s="135"/>
      <c r="TI14" s="135"/>
      <c r="TJ14" s="135"/>
      <c r="TK14" s="136"/>
      <c r="TL14" s="135"/>
      <c r="TM14" s="135"/>
      <c r="TN14" s="135"/>
      <c r="TO14" s="136"/>
      <c r="TP14" s="135"/>
      <c r="TQ14" s="135"/>
      <c r="TR14" s="135"/>
      <c r="TS14" s="136"/>
      <c r="TT14" s="135"/>
      <c r="TU14" s="135"/>
      <c r="TV14" s="135"/>
      <c r="TW14" s="136"/>
      <c r="TX14" s="135"/>
      <c r="TY14" s="135"/>
      <c r="TZ14" s="135"/>
      <c r="UA14" s="136"/>
      <c r="UB14" s="135"/>
      <c r="UC14" s="135"/>
      <c r="UD14" s="135"/>
      <c r="UE14" s="136"/>
      <c r="UF14" s="135"/>
      <c r="UG14" s="135"/>
      <c r="UH14" s="135"/>
      <c r="UI14" s="136"/>
      <c r="UJ14" s="135"/>
      <c r="UK14" s="135"/>
      <c r="UL14" s="135"/>
      <c r="UM14" s="136"/>
      <c r="UN14" s="135"/>
      <c r="UO14" s="135"/>
      <c r="UP14" s="135"/>
      <c r="UQ14" s="136"/>
      <c r="UR14" s="135"/>
      <c r="US14" s="135"/>
      <c r="UT14" s="135"/>
      <c r="UU14" s="136"/>
      <c r="UV14" s="135"/>
      <c r="UW14" s="135"/>
      <c r="UX14" s="135"/>
      <c r="UY14" s="136"/>
      <c r="UZ14" s="135"/>
      <c r="VA14" s="135"/>
      <c r="VB14" s="135"/>
      <c r="VC14" s="136"/>
      <c r="VD14" s="135"/>
      <c r="VE14" s="135"/>
      <c r="VF14" s="135"/>
      <c r="VG14" s="136"/>
      <c r="VH14" s="135"/>
      <c r="VI14" s="135"/>
      <c r="VJ14" s="135"/>
      <c r="VK14" s="136"/>
      <c r="VL14" s="135"/>
      <c r="VM14" s="135"/>
      <c r="VN14" s="135"/>
      <c r="VO14" s="136"/>
      <c r="VP14" s="135"/>
      <c r="VQ14" s="135"/>
      <c r="VR14" s="135"/>
      <c r="VS14" s="136"/>
      <c r="VT14" s="135"/>
      <c r="VU14" s="135"/>
      <c r="VV14" s="135"/>
      <c r="VW14" s="136"/>
      <c r="VX14" s="135"/>
      <c r="VY14" s="135"/>
      <c r="VZ14" s="135"/>
      <c r="WA14" s="136"/>
      <c r="WB14" s="135"/>
      <c r="WC14" s="135"/>
      <c r="WD14" s="135"/>
      <c r="WE14" s="136"/>
      <c r="WF14" s="135"/>
      <c r="WG14" s="135"/>
      <c r="WH14" s="135"/>
      <c r="WI14" s="136"/>
      <c r="WJ14" s="135"/>
      <c r="WK14" s="135"/>
      <c r="WL14" s="135"/>
      <c r="WM14" s="136"/>
      <c r="WN14" s="135"/>
      <c r="WO14" s="135"/>
      <c r="WP14" s="135"/>
      <c r="WQ14" s="136"/>
      <c r="WR14" s="135"/>
      <c r="WS14" s="135"/>
      <c r="WT14" s="135"/>
      <c r="WU14" s="136"/>
      <c r="WV14" s="135"/>
      <c r="WW14" s="135"/>
      <c r="WX14" s="135"/>
      <c r="WY14" s="136"/>
      <c r="WZ14" s="135"/>
      <c r="XA14" s="135"/>
      <c r="XB14" s="135"/>
      <c r="XC14" s="136"/>
      <c r="XD14" s="135"/>
      <c r="XE14" s="135"/>
      <c r="XF14" s="135"/>
      <c r="XG14" s="136"/>
      <c r="XH14" s="135"/>
      <c r="XI14" s="135"/>
      <c r="XJ14" s="135"/>
      <c r="XK14" s="136"/>
      <c r="XL14" s="135"/>
      <c r="XM14" s="135"/>
      <c r="XN14" s="135"/>
      <c r="XO14" s="136"/>
      <c r="XP14" s="135"/>
      <c r="XQ14" s="135"/>
      <c r="XR14" s="135"/>
      <c r="XS14" s="136"/>
      <c r="XT14" s="135"/>
      <c r="XU14" s="135"/>
      <c r="XV14" s="135"/>
      <c r="XW14" s="136"/>
      <c r="XX14" s="135"/>
      <c r="XY14" s="135"/>
      <c r="XZ14" s="135"/>
      <c r="YA14" s="136"/>
      <c r="YB14" s="135"/>
      <c r="YC14" s="135"/>
      <c r="YD14" s="135"/>
      <c r="YE14" s="136"/>
      <c r="YF14" s="135"/>
      <c r="YG14" s="135"/>
      <c r="YH14" s="135"/>
      <c r="YI14" s="136"/>
      <c r="YJ14" s="135"/>
      <c r="YK14" s="135"/>
      <c r="YL14" s="135"/>
      <c r="YM14" s="136"/>
      <c r="YN14" s="135"/>
      <c r="YO14" s="135"/>
      <c r="YP14" s="135"/>
      <c r="YQ14" s="136"/>
      <c r="YR14" s="135"/>
      <c r="YS14" s="135"/>
      <c r="YT14" s="135"/>
      <c r="YU14" s="136"/>
      <c r="YV14" s="135"/>
      <c r="YW14" s="135"/>
      <c r="YX14" s="135"/>
      <c r="YY14" s="136"/>
      <c r="YZ14" s="135"/>
      <c r="ZA14" s="135"/>
      <c r="ZB14" s="135"/>
      <c r="ZC14" s="136"/>
      <c r="ZD14" s="135"/>
      <c r="ZE14" s="135"/>
      <c r="ZF14" s="135"/>
      <c r="ZG14" s="136"/>
      <c r="ZH14" s="135"/>
      <c r="ZI14" s="135"/>
      <c r="ZJ14" s="135"/>
      <c r="ZK14" s="136"/>
      <c r="ZL14" s="135"/>
      <c r="ZM14" s="135"/>
      <c r="ZN14" s="135"/>
      <c r="ZO14" s="136"/>
      <c r="ZP14" s="135"/>
      <c r="ZQ14" s="135"/>
      <c r="ZR14" s="135"/>
      <c r="ZS14" s="136"/>
      <c r="ZT14" s="135"/>
      <c r="ZU14" s="135"/>
      <c r="ZV14" s="135"/>
      <c r="ZW14" s="136"/>
      <c r="ZX14" s="135"/>
      <c r="ZY14" s="135"/>
      <c r="ZZ14" s="135"/>
      <c r="AAA14" s="136"/>
      <c r="AAB14" s="135"/>
      <c r="AAC14" s="135"/>
      <c r="AAD14" s="135"/>
      <c r="AAE14" s="136"/>
      <c r="AAF14" s="135"/>
      <c r="AAG14" s="135"/>
      <c r="AAH14" s="135"/>
      <c r="AAI14" s="136"/>
      <c r="AAJ14" s="135"/>
      <c r="AAK14" s="135"/>
      <c r="AAL14" s="135"/>
      <c r="AAM14" s="136"/>
      <c r="AAN14" s="135"/>
      <c r="AAO14" s="135"/>
      <c r="AAP14" s="135"/>
      <c r="AAQ14" s="136"/>
      <c r="AAR14" s="135"/>
      <c r="AAS14" s="135"/>
      <c r="AAT14" s="135"/>
      <c r="AAU14" s="136"/>
      <c r="AAV14" s="135"/>
      <c r="AAW14" s="135"/>
      <c r="AAX14" s="135"/>
      <c r="AAY14" s="136"/>
      <c r="AAZ14" s="135"/>
      <c r="ABA14" s="135"/>
      <c r="ABB14" s="135"/>
      <c r="ABC14" s="136"/>
      <c r="ABD14" s="135"/>
      <c r="ABE14" s="135"/>
      <c r="ABF14" s="135"/>
      <c r="ABG14" s="136"/>
      <c r="ABH14" s="135"/>
      <c r="ABI14" s="135"/>
      <c r="ABJ14" s="135"/>
      <c r="ABK14" s="136"/>
      <c r="ABL14" s="135"/>
      <c r="ABM14" s="135"/>
      <c r="ABN14" s="135"/>
      <c r="ABO14" s="136"/>
      <c r="ABP14" s="135"/>
      <c r="ABQ14" s="135"/>
      <c r="ABR14" s="135"/>
      <c r="ABS14" s="136"/>
      <c r="ABT14" s="135"/>
      <c r="ABU14" s="135"/>
      <c r="ABV14" s="135"/>
      <c r="ABW14" s="136"/>
      <c r="ABX14" s="135"/>
      <c r="ABY14" s="135"/>
      <c r="ABZ14" s="135"/>
      <c r="ACA14" s="136"/>
      <c r="ACB14" s="135"/>
      <c r="ACC14" s="135"/>
      <c r="ACD14" s="135"/>
      <c r="ACE14" s="136"/>
      <c r="ACF14" s="135"/>
      <c r="ACG14" s="135"/>
      <c r="ACH14" s="135"/>
      <c r="ACI14" s="136"/>
      <c r="ACJ14" s="135"/>
      <c r="ACK14" s="135"/>
      <c r="ACL14" s="135"/>
      <c r="ACM14" s="136"/>
      <c r="ACN14" s="135"/>
      <c r="ACO14" s="135"/>
      <c r="ACP14" s="135"/>
      <c r="ACQ14" s="136"/>
      <c r="ACR14" s="135"/>
      <c r="ACS14" s="135"/>
      <c r="ACT14" s="135"/>
      <c r="ACU14" s="136"/>
      <c r="ACV14" s="135"/>
      <c r="ACW14" s="135"/>
      <c r="ACX14" s="135"/>
      <c r="ACY14" s="136"/>
      <c r="ACZ14" s="135"/>
      <c r="ADA14" s="135"/>
      <c r="ADB14" s="135"/>
      <c r="ADC14" s="136"/>
      <c r="ADD14" s="135"/>
      <c r="ADE14" s="135"/>
      <c r="ADF14" s="135"/>
      <c r="ADG14" s="136"/>
      <c r="ADH14" s="135"/>
      <c r="ADI14" s="135"/>
      <c r="ADJ14" s="135"/>
      <c r="ADK14" s="136"/>
      <c r="ADL14" s="135"/>
      <c r="ADM14" s="135"/>
      <c r="ADN14" s="135"/>
      <c r="ADO14" s="136"/>
      <c r="ADP14" s="135"/>
      <c r="ADQ14" s="135"/>
      <c r="ADR14" s="135"/>
      <c r="ADS14" s="136"/>
      <c r="ADT14" s="135"/>
      <c r="ADU14" s="135"/>
      <c r="ADV14" s="135"/>
      <c r="ADW14" s="136"/>
      <c r="ADX14" s="135"/>
      <c r="ADY14" s="135"/>
      <c r="ADZ14" s="135"/>
      <c r="AEA14" s="136"/>
      <c r="AEB14" s="135"/>
      <c r="AEC14" s="135"/>
      <c r="AED14" s="135"/>
      <c r="AEE14" s="136"/>
      <c r="AEF14" s="135"/>
      <c r="AEG14" s="135"/>
      <c r="AEH14" s="135"/>
      <c r="AEI14" s="136"/>
      <c r="AEJ14" s="135"/>
      <c r="AEK14" s="135"/>
      <c r="AEL14" s="135"/>
      <c r="AEM14" s="136"/>
      <c r="AEN14" s="135"/>
      <c r="AEO14" s="135"/>
      <c r="AEP14" s="135"/>
      <c r="AEQ14" s="136"/>
      <c r="AER14" s="135"/>
      <c r="AES14" s="135"/>
      <c r="AET14" s="135"/>
      <c r="AEU14" s="136"/>
      <c r="AEV14" s="135"/>
      <c r="AEW14" s="135"/>
      <c r="AEX14" s="135"/>
      <c r="AEY14" s="136"/>
      <c r="AEZ14" s="135"/>
      <c r="AFA14" s="135"/>
      <c r="AFB14" s="135"/>
      <c r="AFC14" s="136"/>
      <c r="AFD14" s="135"/>
      <c r="AFE14" s="135"/>
      <c r="AFF14" s="135"/>
      <c r="AFG14" s="136"/>
      <c r="AFH14" s="135"/>
      <c r="AFI14" s="135"/>
      <c r="AFJ14" s="135"/>
      <c r="AFK14" s="136"/>
      <c r="AFL14" s="135"/>
      <c r="AFM14" s="135"/>
      <c r="AFN14" s="135"/>
      <c r="AFO14" s="136"/>
      <c r="AFP14" s="135"/>
      <c r="AFQ14" s="135"/>
      <c r="AFR14" s="135"/>
      <c r="AFS14" s="136"/>
      <c r="AFT14" s="135"/>
      <c r="AFU14" s="135"/>
      <c r="AFV14" s="135"/>
      <c r="AFW14" s="136"/>
      <c r="AFX14" s="135"/>
      <c r="AFY14" s="135"/>
      <c r="AFZ14" s="135"/>
      <c r="AGA14" s="136"/>
      <c r="AGB14" s="135"/>
      <c r="AGC14" s="135"/>
      <c r="AGD14" s="135"/>
      <c r="AGE14" s="136"/>
      <c r="AGF14" s="135"/>
      <c r="AGG14" s="135"/>
      <c r="AGH14" s="135"/>
      <c r="AGI14" s="136"/>
      <c r="AGJ14" s="135"/>
      <c r="AGK14" s="135"/>
      <c r="AGL14" s="135"/>
      <c r="AGM14" s="136"/>
      <c r="AGN14" s="135"/>
      <c r="AGO14" s="135"/>
      <c r="AGP14" s="135"/>
      <c r="AGQ14" s="136"/>
      <c r="AGR14" s="135"/>
      <c r="AGS14" s="135"/>
      <c r="AGT14" s="135"/>
      <c r="AGU14" s="136"/>
      <c r="AGV14" s="135"/>
      <c r="AGW14" s="135"/>
      <c r="AGX14" s="135"/>
      <c r="AGY14" s="136"/>
      <c r="AGZ14" s="135"/>
      <c r="AHA14" s="135"/>
      <c r="AHB14" s="135"/>
      <c r="AHC14" s="136"/>
      <c r="AHD14" s="135"/>
      <c r="AHE14" s="135"/>
      <c r="AHF14" s="135"/>
      <c r="AHG14" s="136"/>
      <c r="AHH14" s="135"/>
      <c r="AHI14" s="135"/>
      <c r="AHJ14" s="135"/>
      <c r="AHK14" s="136"/>
      <c r="AHL14" s="135"/>
      <c r="AHM14" s="135"/>
      <c r="AHN14" s="135"/>
      <c r="AHO14" s="136"/>
      <c r="AHP14" s="135"/>
      <c r="AHQ14" s="135"/>
      <c r="AHR14" s="135"/>
      <c r="AHS14" s="136"/>
      <c r="AHT14" s="135"/>
      <c r="AHU14" s="135"/>
      <c r="AHV14" s="135"/>
      <c r="AHW14" s="136"/>
      <c r="AHX14" s="135"/>
      <c r="AHY14" s="135"/>
      <c r="AHZ14" s="135"/>
      <c r="AIA14" s="136"/>
      <c r="AIB14" s="135"/>
      <c r="AIC14" s="135"/>
      <c r="AID14" s="135"/>
      <c r="AIE14" s="136"/>
      <c r="AIF14" s="135"/>
      <c r="AIG14" s="135"/>
      <c r="AIH14" s="135"/>
      <c r="AII14" s="136"/>
      <c r="AIJ14" s="135"/>
      <c r="AIK14" s="135"/>
      <c r="AIL14" s="135"/>
      <c r="AIM14" s="136"/>
      <c r="AIN14" s="135"/>
      <c r="AIO14" s="135"/>
      <c r="AIP14" s="135"/>
      <c r="AIQ14" s="136"/>
      <c r="AIR14" s="135"/>
      <c r="AIS14" s="135"/>
      <c r="AIT14" s="135"/>
      <c r="AIU14" s="136"/>
      <c r="AIV14" s="135"/>
      <c r="AIW14" s="135"/>
      <c r="AIX14" s="135"/>
      <c r="AIY14" s="136"/>
      <c r="AIZ14" s="135"/>
      <c r="AJA14" s="135"/>
      <c r="AJB14" s="135"/>
      <c r="AJC14" s="136"/>
      <c r="AJD14" s="135"/>
      <c r="AJE14" s="135"/>
      <c r="AJF14" s="135"/>
      <c r="AJG14" s="136"/>
      <c r="AJH14" s="135"/>
      <c r="AJI14" s="135"/>
      <c r="AJJ14" s="135"/>
      <c r="AJK14" s="136"/>
      <c r="AJL14" s="135"/>
      <c r="AJM14" s="135"/>
      <c r="AJN14" s="135"/>
      <c r="AJO14" s="136"/>
      <c r="AJP14" s="135"/>
      <c r="AJQ14" s="135"/>
      <c r="AJR14" s="135"/>
      <c r="AJS14" s="136"/>
      <c r="AJT14" s="135"/>
      <c r="AJU14" s="135"/>
      <c r="AJV14" s="135"/>
      <c r="AJW14" s="136"/>
      <c r="AJX14" s="135"/>
      <c r="AJY14" s="135"/>
      <c r="AJZ14" s="135"/>
      <c r="AKA14" s="136"/>
      <c r="AKB14" s="135"/>
      <c r="AKC14" s="135"/>
      <c r="AKD14" s="135"/>
      <c r="AKE14" s="136"/>
      <c r="AKF14" s="135"/>
      <c r="AKG14" s="135"/>
      <c r="AKH14" s="135"/>
      <c r="AKI14" s="136"/>
      <c r="AKJ14" s="135"/>
      <c r="AKK14" s="135"/>
      <c r="AKL14" s="135"/>
      <c r="AKM14" s="136"/>
      <c r="AKN14" s="135"/>
      <c r="AKO14" s="135"/>
      <c r="AKP14" s="135"/>
      <c r="AKQ14" s="136"/>
      <c r="AKR14" s="135"/>
      <c r="AKS14" s="135"/>
      <c r="AKT14" s="135"/>
      <c r="AKU14" s="136"/>
      <c r="AKV14" s="135"/>
      <c r="AKW14" s="135"/>
      <c r="AKX14" s="135"/>
      <c r="AKY14" s="136"/>
      <c r="AKZ14" s="135"/>
      <c r="ALA14" s="135"/>
      <c r="ALB14" s="135"/>
      <c r="ALC14" s="136"/>
      <c r="ALD14" s="135"/>
      <c r="ALE14" s="135"/>
      <c r="ALF14" s="135"/>
      <c r="ALG14" s="136"/>
      <c r="ALH14" s="135"/>
      <c r="ALI14" s="135"/>
      <c r="ALJ14" s="135"/>
      <c r="ALK14" s="136"/>
      <c r="ALL14" s="135"/>
      <c r="ALM14" s="135"/>
      <c r="ALN14" s="135"/>
      <c r="ALO14" s="136"/>
      <c r="ALP14" s="135"/>
      <c r="ALQ14" s="135"/>
      <c r="ALR14" s="135"/>
      <c r="ALS14" s="136"/>
      <c r="ALT14" s="135"/>
      <c r="ALU14" s="135"/>
      <c r="ALV14" s="135"/>
      <c r="ALW14" s="136"/>
      <c r="ALX14" s="135"/>
      <c r="ALY14" s="135"/>
      <c r="ALZ14" s="135"/>
      <c r="AMA14" s="136"/>
      <c r="AMB14" s="135"/>
      <c r="AMC14" s="135"/>
      <c r="AMD14" s="135"/>
      <c r="AME14" s="136"/>
      <c r="AMF14" s="135"/>
      <c r="AMG14" s="135"/>
      <c r="AMH14" s="135"/>
      <c r="AMI14" s="136"/>
      <c r="AMJ14" s="135"/>
      <c r="AMK14" s="135"/>
      <c r="AML14" s="135"/>
      <c r="AMM14" s="136"/>
      <c r="AMN14" s="135"/>
      <c r="AMO14" s="135"/>
      <c r="AMP14" s="135"/>
      <c r="AMQ14" s="136"/>
      <c r="AMR14" s="135"/>
      <c r="AMS14" s="135"/>
      <c r="AMT14" s="135"/>
      <c r="AMU14" s="136"/>
      <c r="AMV14" s="135"/>
      <c r="AMW14" s="135"/>
      <c r="AMX14" s="135"/>
      <c r="AMY14" s="136"/>
      <c r="AMZ14" s="135"/>
      <c r="ANA14" s="135"/>
      <c r="ANB14" s="135"/>
      <c r="ANC14" s="136"/>
      <c r="AND14" s="135"/>
      <c r="ANE14" s="135"/>
      <c r="ANF14" s="135"/>
      <c r="ANG14" s="136"/>
      <c r="ANH14" s="135"/>
      <c r="ANI14" s="135"/>
      <c r="ANJ14" s="135"/>
      <c r="ANK14" s="136"/>
      <c r="ANL14" s="135"/>
      <c r="ANM14" s="135"/>
      <c r="ANN14" s="135"/>
      <c r="ANO14" s="136"/>
      <c r="ANP14" s="135"/>
      <c r="ANQ14" s="135"/>
      <c r="ANR14" s="135"/>
      <c r="ANS14" s="136"/>
      <c r="ANT14" s="135"/>
      <c r="ANU14" s="135"/>
      <c r="ANV14" s="135"/>
      <c r="ANW14" s="136"/>
      <c r="ANX14" s="135"/>
      <c r="ANY14" s="135"/>
      <c r="ANZ14" s="135"/>
      <c r="AOA14" s="136"/>
      <c r="AOB14" s="135"/>
      <c r="AOC14" s="135"/>
      <c r="AOD14" s="135"/>
      <c r="AOE14" s="136"/>
      <c r="AOF14" s="135"/>
      <c r="AOG14" s="135"/>
      <c r="AOH14" s="135"/>
      <c r="AOI14" s="136"/>
      <c r="AOJ14" s="135"/>
      <c r="AOK14" s="135"/>
      <c r="AOL14" s="135"/>
      <c r="AOM14" s="136"/>
      <c r="AON14" s="135"/>
      <c r="AOO14" s="135"/>
      <c r="AOP14" s="135"/>
      <c r="AOQ14" s="136"/>
      <c r="AOR14" s="135"/>
      <c r="AOS14" s="135"/>
      <c r="AOT14" s="135"/>
      <c r="AOU14" s="136"/>
      <c r="AOV14" s="135"/>
      <c r="AOW14" s="135"/>
      <c r="AOX14" s="135"/>
      <c r="AOY14" s="136"/>
      <c r="AOZ14" s="135"/>
      <c r="APA14" s="135"/>
      <c r="APB14" s="135"/>
      <c r="APC14" s="136"/>
      <c r="APD14" s="135"/>
      <c r="APE14" s="135"/>
      <c r="APF14" s="135"/>
      <c r="APG14" s="136"/>
      <c r="APH14" s="135"/>
      <c r="API14" s="135"/>
      <c r="APJ14" s="135"/>
      <c r="APK14" s="136"/>
      <c r="APL14" s="135"/>
      <c r="APM14" s="135"/>
      <c r="APN14" s="135"/>
      <c r="APO14" s="136"/>
      <c r="APP14" s="135"/>
      <c r="APQ14" s="135"/>
      <c r="APR14" s="135"/>
      <c r="APS14" s="136"/>
      <c r="APT14" s="135"/>
      <c r="APU14" s="135"/>
      <c r="APV14" s="135"/>
      <c r="APW14" s="136"/>
      <c r="APX14" s="135"/>
      <c r="APY14" s="135"/>
      <c r="APZ14" s="135"/>
      <c r="AQA14" s="136"/>
      <c r="AQB14" s="135"/>
      <c r="AQC14" s="135"/>
      <c r="AQD14" s="135"/>
      <c r="AQE14" s="136"/>
      <c r="AQF14" s="135"/>
      <c r="AQG14" s="135"/>
      <c r="AQH14" s="135"/>
      <c r="AQI14" s="136"/>
      <c r="AQJ14" s="135"/>
      <c r="AQK14" s="135"/>
      <c r="AQL14" s="135"/>
      <c r="AQM14" s="136"/>
      <c r="AQN14" s="135"/>
      <c r="AQO14" s="135"/>
      <c r="AQP14" s="135"/>
      <c r="AQQ14" s="136"/>
      <c r="AQR14" s="135"/>
      <c r="AQS14" s="135"/>
      <c r="AQT14" s="135"/>
      <c r="AQU14" s="136"/>
      <c r="AQV14" s="135"/>
      <c r="AQW14" s="135"/>
      <c r="AQX14" s="135"/>
      <c r="AQY14" s="136"/>
      <c r="AQZ14" s="135"/>
      <c r="ARA14" s="135"/>
      <c r="ARB14" s="135"/>
      <c r="ARC14" s="136"/>
      <c r="ARD14" s="135"/>
      <c r="ARE14" s="135"/>
      <c r="ARF14" s="135"/>
      <c r="ARG14" s="136"/>
      <c r="ARH14" s="135"/>
      <c r="ARI14" s="135"/>
      <c r="ARJ14" s="135"/>
      <c r="ARK14" s="136"/>
      <c r="ARL14" s="135"/>
      <c r="ARM14" s="135"/>
      <c r="ARN14" s="135"/>
      <c r="ARO14" s="136"/>
      <c r="ARP14" s="135"/>
      <c r="ARQ14" s="135"/>
      <c r="ARR14" s="135"/>
      <c r="ARS14" s="136"/>
      <c r="ART14" s="135"/>
      <c r="ARU14" s="135"/>
      <c r="ARV14" s="135"/>
      <c r="ARW14" s="136"/>
      <c r="ARX14" s="135"/>
      <c r="ARY14" s="135"/>
      <c r="ARZ14" s="135"/>
      <c r="ASA14" s="136"/>
      <c r="ASB14" s="135"/>
      <c r="ASC14" s="135"/>
      <c r="ASD14" s="135"/>
      <c r="ASE14" s="136"/>
      <c r="ASF14" s="135"/>
      <c r="ASG14" s="135"/>
      <c r="ASH14" s="135"/>
      <c r="ASI14" s="136"/>
      <c r="ASJ14" s="135"/>
      <c r="ASK14" s="135"/>
      <c r="ASL14" s="135"/>
      <c r="ASM14" s="136"/>
      <c r="ASN14" s="135"/>
      <c r="ASO14" s="135"/>
      <c r="ASP14" s="135"/>
      <c r="ASQ14" s="136"/>
      <c r="ASR14" s="135"/>
      <c r="ASS14" s="135"/>
      <c r="AST14" s="135"/>
      <c r="ASU14" s="136"/>
      <c r="ASV14" s="135"/>
      <c r="ASW14" s="135"/>
      <c r="ASX14" s="135"/>
      <c r="ASY14" s="136"/>
      <c r="ASZ14" s="135"/>
      <c r="ATA14" s="135"/>
      <c r="ATB14" s="135"/>
      <c r="ATC14" s="136"/>
      <c r="ATD14" s="135"/>
      <c r="ATE14" s="135"/>
      <c r="ATF14" s="135"/>
      <c r="ATG14" s="136"/>
      <c r="ATH14" s="135"/>
      <c r="ATI14" s="135"/>
      <c r="ATJ14" s="135"/>
      <c r="ATK14" s="136"/>
      <c r="ATL14" s="135"/>
      <c r="ATM14" s="135"/>
      <c r="ATN14" s="135"/>
      <c r="ATO14" s="136"/>
      <c r="ATP14" s="135"/>
      <c r="ATQ14" s="135"/>
      <c r="ATR14" s="135"/>
      <c r="ATS14" s="136"/>
      <c r="ATT14" s="135"/>
      <c r="ATU14" s="135"/>
      <c r="ATV14" s="135"/>
      <c r="ATW14" s="136"/>
      <c r="ATX14" s="135"/>
      <c r="ATY14" s="135"/>
      <c r="ATZ14" s="135"/>
      <c r="AUA14" s="136"/>
      <c r="AUB14" s="135"/>
      <c r="AUC14" s="135"/>
      <c r="AUD14" s="135"/>
      <c r="AUE14" s="136"/>
      <c r="AUF14" s="135"/>
      <c r="AUG14" s="135"/>
      <c r="AUH14" s="135"/>
      <c r="AUI14" s="136"/>
      <c r="AUJ14" s="135"/>
      <c r="AUK14" s="135"/>
      <c r="AUL14" s="135"/>
      <c r="AUM14" s="136"/>
      <c r="AUN14" s="135"/>
      <c r="AUO14" s="135"/>
      <c r="AUP14" s="135"/>
      <c r="AUQ14" s="136"/>
      <c r="AUR14" s="135"/>
      <c r="AUS14" s="135"/>
      <c r="AUT14" s="135"/>
      <c r="AUU14" s="136"/>
      <c r="AUV14" s="135"/>
      <c r="AUW14" s="135"/>
      <c r="AUX14" s="135"/>
      <c r="AUY14" s="136"/>
      <c r="AUZ14" s="135"/>
      <c r="AVA14" s="135"/>
      <c r="AVB14" s="135"/>
      <c r="AVC14" s="136"/>
      <c r="AVD14" s="135"/>
      <c r="AVE14" s="135"/>
      <c r="AVF14" s="135"/>
      <c r="AVG14" s="136"/>
      <c r="AVH14" s="135"/>
      <c r="AVI14" s="135"/>
      <c r="AVJ14" s="135"/>
      <c r="AVK14" s="136"/>
      <c r="AVL14" s="135"/>
      <c r="AVM14" s="135"/>
      <c r="AVN14" s="135"/>
      <c r="AVO14" s="136"/>
      <c r="AVP14" s="135"/>
      <c r="AVQ14" s="135"/>
      <c r="AVR14" s="135"/>
      <c r="AVS14" s="136"/>
      <c r="AVT14" s="135"/>
      <c r="AVU14" s="135"/>
      <c r="AVV14" s="135"/>
      <c r="AVW14" s="136"/>
      <c r="AVX14" s="135"/>
      <c r="AVY14" s="135"/>
      <c r="AVZ14" s="135"/>
      <c r="AWA14" s="136"/>
      <c r="AWB14" s="135"/>
      <c r="AWC14" s="135"/>
      <c r="AWD14" s="135"/>
      <c r="AWE14" s="136"/>
      <c r="AWF14" s="135"/>
      <c r="AWG14" s="135"/>
      <c r="AWH14" s="135"/>
      <c r="AWI14" s="136"/>
      <c r="AWJ14" s="135"/>
      <c r="AWK14" s="135"/>
      <c r="AWL14" s="135"/>
      <c r="AWM14" s="136"/>
      <c r="AWN14" s="135"/>
      <c r="AWO14" s="135"/>
      <c r="AWP14" s="135"/>
      <c r="AWQ14" s="136"/>
      <c r="AWR14" s="135"/>
      <c r="AWS14" s="135"/>
      <c r="AWT14" s="135"/>
      <c r="AWU14" s="136"/>
      <c r="AWV14" s="135"/>
      <c r="AWW14" s="135"/>
      <c r="AWX14" s="135"/>
      <c r="AWY14" s="136"/>
      <c r="AWZ14" s="135"/>
      <c r="AXA14" s="135"/>
      <c r="AXB14" s="135"/>
      <c r="AXC14" s="136"/>
      <c r="AXD14" s="135"/>
      <c r="AXE14" s="135"/>
      <c r="AXF14" s="135"/>
      <c r="AXG14" s="136"/>
      <c r="AXH14" s="135"/>
      <c r="AXI14" s="135"/>
      <c r="AXJ14" s="135"/>
      <c r="AXK14" s="136"/>
      <c r="AXL14" s="135"/>
      <c r="AXM14" s="135"/>
      <c r="AXN14" s="135"/>
      <c r="AXO14" s="136"/>
      <c r="AXP14" s="135"/>
      <c r="AXQ14" s="135"/>
      <c r="AXR14" s="135"/>
      <c r="AXS14" s="136"/>
      <c r="AXT14" s="135"/>
      <c r="AXU14" s="135"/>
      <c r="AXV14" s="135"/>
      <c r="AXW14" s="136"/>
      <c r="AXX14" s="135"/>
      <c r="AXY14" s="135"/>
      <c r="AXZ14" s="135"/>
      <c r="AYA14" s="136"/>
      <c r="AYB14" s="135"/>
      <c r="AYC14" s="135"/>
      <c r="AYD14" s="135"/>
      <c r="AYE14" s="136"/>
      <c r="AYF14" s="135"/>
      <c r="AYG14" s="135"/>
      <c r="AYH14" s="135"/>
      <c r="AYI14" s="136"/>
      <c r="AYJ14" s="135"/>
      <c r="AYK14" s="135"/>
      <c r="AYL14" s="135"/>
      <c r="AYM14" s="136"/>
      <c r="AYN14" s="135"/>
      <c r="AYO14" s="135"/>
      <c r="AYP14" s="135"/>
      <c r="AYQ14" s="136"/>
      <c r="AYR14" s="135"/>
      <c r="AYS14" s="135"/>
      <c r="AYT14" s="135"/>
      <c r="AYU14" s="136"/>
      <c r="AYV14" s="135"/>
      <c r="AYW14" s="135"/>
      <c r="AYX14" s="135"/>
      <c r="AYY14" s="136"/>
      <c r="AYZ14" s="135"/>
      <c r="AZA14" s="135"/>
      <c r="AZB14" s="135"/>
      <c r="AZC14" s="136"/>
      <c r="AZD14" s="135"/>
      <c r="AZE14" s="135"/>
      <c r="AZF14" s="135"/>
      <c r="AZG14" s="136"/>
      <c r="AZH14" s="135"/>
      <c r="AZI14" s="135"/>
      <c r="AZJ14" s="135"/>
      <c r="AZK14" s="136"/>
      <c r="AZL14" s="135"/>
      <c r="AZM14" s="135"/>
      <c r="AZN14" s="135"/>
      <c r="AZO14" s="136"/>
      <c r="AZP14" s="135"/>
      <c r="AZQ14" s="135"/>
      <c r="AZR14" s="135"/>
      <c r="AZS14" s="136"/>
      <c r="AZT14" s="135"/>
      <c r="AZU14" s="135"/>
      <c r="AZV14" s="135"/>
      <c r="AZW14" s="136"/>
      <c r="AZX14" s="135"/>
      <c r="AZY14" s="135"/>
      <c r="AZZ14" s="135"/>
      <c r="BAA14" s="136"/>
      <c r="BAB14" s="135"/>
      <c r="BAC14" s="135"/>
      <c r="BAD14" s="135"/>
      <c r="BAE14" s="136"/>
      <c r="BAF14" s="135"/>
      <c r="BAG14" s="135"/>
      <c r="BAH14" s="135"/>
      <c r="BAI14" s="136"/>
      <c r="BAJ14" s="135"/>
      <c r="BAK14" s="135"/>
      <c r="BAL14" s="135"/>
      <c r="BAM14" s="136"/>
      <c r="BAN14" s="135"/>
      <c r="BAO14" s="135"/>
      <c r="BAP14" s="135"/>
      <c r="BAQ14" s="136"/>
      <c r="BAR14" s="135"/>
      <c r="BAS14" s="135"/>
      <c r="BAT14" s="135"/>
      <c r="BAU14" s="136"/>
      <c r="BAV14" s="135"/>
      <c r="BAW14" s="135"/>
      <c r="BAX14" s="135"/>
      <c r="BAY14" s="136"/>
      <c r="BAZ14" s="135"/>
      <c r="BBA14" s="135"/>
      <c r="BBB14" s="135"/>
      <c r="BBC14" s="136"/>
      <c r="BBD14" s="135"/>
      <c r="BBE14" s="135"/>
      <c r="BBF14" s="135"/>
      <c r="BBG14" s="136"/>
      <c r="BBH14" s="135"/>
      <c r="BBI14" s="135"/>
      <c r="BBJ14" s="135"/>
      <c r="BBK14" s="136"/>
      <c r="BBL14" s="135"/>
      <c r="BBM14" s="135"/>
      <c r="BBN14" s="135"/>
      <c r="BBO14" s="136"/>
      <c r="BBP14" s="135"/>
      <c r="BBQ14" s="135"/>
      <c r="BBR14" s="135"/>
      <c r="BBS14" s="136"/>
      <c r="BBT14" s="135"/>
      <c r="BBU14" s="135"/>
      <c r="BBV14" s="135"/>
      <c r="BBW14" s="136"/>
      <c r="BBX14" s="135"/>
      <c r="BBY14" s="135"/>
      <c r="BBZ14" s="135"/>
      <c r="BCA14" s="136"/>
      <c r="BCB14" s="135"/>
      <c r="BCC14" s="135"/>
      <c r="BCD14" s="135"/>
      <c r="BCE14" s="136"/>
      <c r="BCF14" s="135"/>
      <c r="BCG14" s="135"/>
      <c r="BCH14" s="135"/>
      <c r="BCI14" s="136"/>
      <c r="BCJ14" s="135"/>
      <c r="BCK14" s="135"/>
      <c r="BCL14" s="135"/>
      <c r="BCM14" s="136"/>
      <c r="BCN14" s="135"/>
      <c r="BCO14" s="135"/>
      <c r="BCP14" s="135"/>
      <c r="BCQ14" s="136"/>
      <c r="BCR14" s="135"/>
      <c r="BCS14" s="135"/>
      <c r="BCT14" s="135"/>
      <c r="BCU14" s="136"/>
      <c r="BCV14" s="135"/>
      <c r="BCW14" s="135"/>
      <c r="BCX14" s="135"/>
      <c r="BCY14" s="136"/>
      <c r="BCZ14" s="135"/>
      <c r="BDA14" s="135"/>
      <c r="BDB14" s="135"/>
      <c r="BDC14" s="136"/>
      <c r="BDD14" s="135"/>
      <c r="BDE14" s="135"/>
      <c r="BDF14" s="135"/>
      <c r="BDG14" s="136"/>
      <c r="BDH14" s="135"/>
      <c r="BDI14" s="135"/>
      <c r="BDJ14" s="135"/>
      <c r="BDK14" s="136"/>
      <c r="BDL14" s="135"/>
      <c r="BDM14" s="135"/>
      <c r="BDN14" s="135"/>
      <c r="BDO14" s="136"/>
      <c r="BDP14" s="135"/>
      <c r="BDQ14" s="135"/>
      <c r="BDR14" s="135"/>
      <c r="BDS14" s="136"/>
      <c r="BDT14" s="135"/>
      <c r="BDU14" s="135"/>
      <c r="BDV14" s="135"/>
      <c r="BDW14" s="136"/>
      <c r="BDX14" s="135"/>
      <c r="BDY14" s="135"/>
      <c r="BDZ14" s="135"/>
      <c r="BEA14" s="136"/>
      <c r="BEB14" s="135"/>
      <c r="BEC14" s="135"/>
      <c r="BED14" s="135"/>
      <c r="BEE14" s="136"/>
      <c r="BEF14" s="135"/>
      <c r="BEG14" s="135"/>
      <c r="BEH14" s="135"/>
      <c r="BEI14" s="136"/>
      <c r="BEJ14" s="135"/>
      <c r="BEK14" s="135"/>
      <c r="BEL14" s="135"/>
      <c r="BEM14" s="136"/>
      <c r="BEN14" s="135"/>
      <c r="BEO14" s="135"/>
      <c r="BEP14" s="135"/>
      <c r="BEQ14" s="136"/>
      <c r="BER14" s="135"/>
      <c r="BES14" s="135"/>
      <c r="BET14" s="135"/>
      <c r="BEU14" s="136"/>
      <c r="BEV14" s="135"/>
      <c r="BEW14" s="135"/>
      <c r="BEX14" s="135"/>
      <c r="BEY14" s="136"/>
      <c r="BEZ14" s="135"/>
      <c r="BFA14" s="135"/>
      <c r="BFB14" s="135"/>
      <c r="BFC14" s="136"/>
      <c r="BFD14" s="135"/>
      <c r="BFE14" s="135"/>
      <c r="BFF14" s="135"/>
      <c r="BFG14" s="136"/>
      <c r="BFH14" s="135"/>
      <c r="BFI14" s="135"/>
      <c r="BFJ14" s="135"/>
      <c r="BFK14" s="136"/>
      <c r="BFL14" s="135"/>
      <c r="BFM14" s="135"/>
      <c r="BFN14" s="135"/>
      <c r="BFO14" s="136"/>
      <c r="BFP14" s="135"/>
      <c r="BFQ14" s="135"/>
      <c r="BFR14" s="135"/>
      <c r="BFS14" s="136"/>
      <c r="BFT14" s="135"/>
      <c r="BFU14" s="135"/>
      <c r="BFV14" s="135"/>
      <c r="BFW14" s="136"/>
      <c r="BFX14" s="135"/>
      <c r="BFY14" s="135"/>
      <c r="BFZ14" s="135"/>
      <c r="BGA14" s="136"/>
      <c r="BGB14" s="135"/>
      <c r="BGC14" s="135"/>
      <c r="BGD14" s="135"/>
      <c r="BGE14" s="136"/>
      <c r="BGF14" s="135"/>
      <c r="BGG14" s="135"/>
      <c r="BGH14" s="135"/>
      <c r="BGI14" s="136"/>
      <c r="BGJ14" s="135"/>
      <c r="BGK14" s="135"/>
      <c r="BGL14" s="135"/>
      <c r="BGM14" s="136"/>
      <c r="BGN14" s="135"/>
      <c r="BGO14" s="135"/>
      <c r="BGP14" s="135"/>
      <c r="BGQ14" s="136"/>
      <c r="BGR14" s="135"/>
      <c r="BGS14" s="135"/>
      <c r="BGT14" s="135"/>
      <c r="BGU14" s="136"/>
      <c r="BGV14" s="135"/>
      <c r="BGW14" s="135"/>
      <c r="BGX14" s="135"/>
      <c r="BGY14" s="136"/>
      <c r="BGZ14" s="135"/>
      <c r="BHA14" s="135"/>
      <c r="BHB14" s="135"/>
      <c r="BHC14" s="136"/>
      <c r="BHD14" s="135"/>
      <c r="BHE14" s="135"/>
      <c r="BHF14" s="135"/>
      <c r="BHG14" s="136"/>
      <c r="BHH14" s="135"/>
      <c r="BHI14" s="135"/>
      <c r="BHJ14" s="135"/>
      <c r="BHK14" s="136"/>
      <c r="BHL14" s="135"/>
      <c r="BHM14" s="135"/>
      <c r="BHN14" s="135"/>
      <c r="BHO14" s="136"/>
      <c r="BHP14" s="135"/>
      <c r="BHQ14" s="135"/>
      <c r="BHR14" s="135"/>
      <c r="BHS14" s="136"/>
      <c r="BHT14" s="135"/>
      <c r="BHU14" s="135"/>
      <c r="BHV14" s="135"/>
      <c r="BHW14" s="136"/>
      <c r="BHX14" s="135"/>
      <c r="BHY14" s="135"/>
      <c r="BHZ14" s="135"/>
      <c r="BIA14" s="136"/>
      <c r="BIB14" s="135"/>
      <c r="BIC14" s="135"/>
      <c r="BID14" s="135"/>
      <c r="BIE14" s="136"/>
      <c r="BIF14" s="135"/>
      <c r="BIG14" s="135"/>
      <c r="BIH14" s="135"/>
      <c r="BII14" s="136"/>
      <c r="BIJ14" s="135"/>
      <c r="BIK14" s="135"/>
      <c r="BIL14" s="135"/>
      <c r="BIM14" s="136"/>
      <c r="BIN14" s="135"/>
      <c r="BIO14" s="135"/>
      <c r="BIP14" s="135"/>
      <c r="BIQ14" s="136"/>
      <c r="BIR14" s="135"/>
      <c r="BIS14" s="135"/>
      <c r="BIT14" s="135"/>
      <c r="BIU14" s="136"/>
      <c r="BIV14" s="135"/>
      <c r="BIW14" s="135"/>
      <c r="BIX14" s="135"/>
      <c r="BIY14" s="136"/>
      <c r="BIZ14" s="135"/>
      <c r="BJA14" s="135"/>
      <c r="BJB14" s="135"/>
      <c r="BJC14" s="136"/>
      <c r="BJD14" s="135"/>
      <c r="BJE14" s="135"/>
      <c r="BJF14" s="135"/>
      <c r="BJG14" s="136"/>
      <c r="BJH14" s="135"/>
      <c r="BJI14" s="135"/>
      <c r="BJJ14" s="135"/>
      <c r="BJK14" s="136"/>
      <c r="BJL14" s="135"/>
      <c r="BJM14" s="135"/>
      <c r="BJN14" s="135"/>
      <c r="BJO14" s="136"/>
      <c r="BJP14" s="135"/>
      <c r="BJQ14" s="135"/>
      <c r="BJR14" s="135"/>
      <c r="BJS14" s="136"/>
      <c r="BJT14" s="135"/>
      <c r="BJU14" s="135"/>
      <c r="BJV14" s="135"/>
      <c r="BJW14" s="136"/>
      <c r="BJX14" s="135"/>
      <c r="BJY14" s="135"/>
      <c r="BJZ14" s="135"/>
      <c r="BKA14" s="136"/>
      <c r="BKB14" s="135"/>
      <c r="BKC14" s="135"/>
      <c r="BKD14" s="135"/>
      <c r="BKE14" s="136"/>
      <c r="BKF14" s="135"/>
      <c r="BKG14" s="135"/>
      <c r="BKH14" s="135"/>
      <c r="BKI14" s="136"/>
      <c r="BKJ14" s="135"/>
      <c r="BKK14" s="135"/>
      <c r="BKL14" s="135"/>
      <c r="BKM14" s="136"/>
      <c r="BKN14" s="135"/>
      <c r="BKO14" s="135"/>
      <c r="BKP14" s="135"/>
      <c r="BKQ14" s="136"/>
      <c r="BKR14" s="135"/>
      <c r="BKS14" s="135"/>
      <c r="BKT14" s="135"/>
      <c r="BKU14" s="136"/>
      <c r="BKV14" s="135"/>
      <c r="BKW14" s="135"/>
      <c r="BKX14" s="135"/>
      <c r="BKY14" s="136"/>
      <c r="BKZ14" s="135"/>
      <c r="BLA14" s="135"/>
      <c r="BLB14" s="135"/>
      <c r="BLC14" s="136"/>
      <c r="BLD14" s="135"/>
      <c r="BLE14" s="135"/>
      <c r="BLF14" s="135"/>
      <c r="BLG14" s="136"/>
      <c r="BLH14" s="135"/>
      <c r="BLI14" s="135"/>
      <c r="BLJ14" s="135"/>
      <c r="BLK14" s="136"/>
      <c r="BLL14" s="135"/>
      <c r="BLM14" s="135"/>
      <c r="BLN14" s="135"/>
      <c r="BLO14" s="136"/>
      <c r="BLP14" s="135"/>
      <c r="BLQ14" s="135"/>
      <c r="BLR14" s="135"/>
      <c r="BLS14" s="136"/>
      <c r="BLT14" s="135"/>
      <c r="BLU14" s="135"/>
      <c r="BLV14" s="135"/>
      <c r="BLW14" s="136"/>
      <c r="BLX14" s="135"/>
      <c r="BLY14" s="135"/>
      <c r="BLZ14" s="135"/>
      <c r="BMA14" s="136"/>
      <c r="BMB14" s="135"/>
      <c r="BMC14" s="135"/>
      <c r="BMD14" s="135"/>
      <c r="BME14" s="136"/>
      <c r="BMF14" s="135"/>
      <c r="BMG14" s="135"/>
      <c r="BMH14" s="135"/>
      <c r="BMI14" s="136"/>
      <c r="BMJ14" s="135"/>
      <c r="BMK14" s="135"/>
      <c r="BML14" s="135"/>
      <c r="BMM14" s="136"/>
      <c r="BMN14" s="135"/>
      <c r="BMO14" s="135"/>
      <c r="BMP14" s="135"/>
      <c r="BMQ14" s="136"/>
      <c r="BMR14" s="135"/>
      <c r="BMS14" s="135"/>
      <c r="BMT14" s="135"/>
      <c r="BMU14" s="136"/>
      <c r="BMV14" s="135"/>
      <c r="BMW14" s="135"/>
      <c r="BMX14" s="135"/>
      <c r="BMY14" s="136"/>
      <c r="BMZ14" s="135"/>
      <c r="BNA14" s="135"/>
      <c r="BNB14" s="135"/>
      <c r="BNC14" s="136"/>
      <c r="BND14" s="135"/>
      <c r="BNE14" s="135"/>
      <c r="BNF14" s="135"/>
      <c r="BNG14" s="136"/>
      <c r="BNH14" s="135"/>
      <c r="BNI14" s="135"/>
      <c r="BNJ14" s="135"/>
      <c r="BNK14" s="136"/>
      <c r="BNL14" s="135"/>
      <c r="BNM14" s="135"/>
      <c r="BNN14" s="135"/>
      <c r="BNO14" s="136"/>
      <c r="BNP14" s="135"/>
      <c r="BNQ14" s="135"/>
      <c r="BNR14" s="135"/>
      <c r="BNS14" s="136"/>
      <c r="BNT14" s="135"/>
      <c r="BNU14" s="135"/>
      <c r="BNV14" s="135"/>
      <c r="BNW14" s="136"/>
      <c r="BNX14" s="135"/>
      <c r="BNY14" s="135"/>
      <c r="BNZ14" s="135"/>
      <c r="BOA14" s="136"/>
      <c r="BOB14" s="135"/>
      <c r="BOC14" s="135"/>
      <c r="BOD14" s="135"/>
      <c r="BOE14" s="136"/>
      <c r="BOF14" s="135"/>
      <c r="BOG14" s="135"/>
      <c r="BOH14" s="135"/>
      <c r="BOI14" s="136"/>
      <c r="BOJ14" s="135"/>
      <c r="BOK14" s="135"/>
      <c r="BOL14" s="135"/>
      <c r="BOM14" s="136"/>
      <c r="BON14" s="135"/>
      <c r="BOO14" s="135"/>
      <c r="BOP14" s="135"/>
      <c r="BOQ14" s="136"/>
      <c r="BOR14" s="135"/>
      <c r="BOS14" s="135"/>
      <c r="BOT14" s="135"/>
      <c r="BOU14" s="136"/>
      <c r="BOV14" s="135"/>
      <c r="BOW14" s="135"/>
      <c r="BOX14" s="135"/>
      <c r="BOY14" s="136"/>
      <c r="BOZ14" s="135"/>
      <c r="BPA14" s="135"/>
      <c r="BPB14" s="135"/>
      <c r="BPC14" s="136"/>
      <c r="BPD14" s="135"/>
      <c r="BPE14" s="135"/>
      <c r="BPF14" s="135"/>
      <c r="BPG14" s="136"/>
      <c r="BPH14" s="135"/>
      <c r="BPI14" s="135"/>
      <c r="BPJ14" s="135"/>
      <c r="BPK14" s="136"/>
      <c r="BPL14" s="135"/>
      <c r="BPM14" s="135"/>
      <c r="BPN14" s="135"/>
      <c r="BPO14" s="136"/>
      <c r="BPP14" s="135"/>
      <c r="BPQ14" s="135"/>
      <c r="BPR14" s="135"/>
      <c r="BPS14" s="136"/>
      <c r="BPT14" s="135"/>
      <c r="BPU14" s="135"/>
      <c r="BPV14" s="135"/>
      <c r="BPW14" s="136"/>
      <c r="BPX14" s="135"/>
      <c r="BPY14" s="135"/>
      <c r="BPZ14" s="135"/>
      <c r="BQA14" s="136"/>
      <c r="BQB14" s="135"/>
      <c r="BQC14" s="135"/>
      <c r="BQD14" s="135"/>
      <c r="BQE14" s="136"/>
      <c r="BQF14" s="135"/>
      <c r="BQG14" s="135"/>
      <c r="BQH14" s="135"/>
      <c r="BQI14" s="136"/>
      <c r="BQJ14" s="135"/>
      <c r="BQK14" s="135"/>
      <c r="BQL14" s="135"/>
      <c r="BQM14" s="136"/>
      <c r="BQN14" s="135"/>
      <c r="BQO14" s="135"/>
      <c r="BQP14" s="135"/>
      <c r="BQQ14" s="136"/>
      <c r="BQR14" s="135"/>
      <c r="BQS14" s="135"/>
      <c r="BQT14" s="135"/>
      <c r="BQU14" s="136"/>
      <c r="BQV14" s="135"/>
      <c r="BQW14" s="135"/>
      <c r="BQX14" s="135"/>
      <c r="BQY14" s="136"/>
      <c r="BQZ14" s="135"/>
      <c r="BRA14" s="135"/>
      <c r="BRB14" s="135"/>
      <c r="BRC14" s="136"/>
      <c r="BRD14" s="135"/>
      <c r="BRE14" s="135"/>
      <c r="BRF14" s="135"/>
      <c r="BRG14" s="136"/>
      <c r="BRH14" s="135"/>
      <c r="BRI14" s="135"/>
      <c r="BRJ14" s="135"/>
      <c r="BRK14" s="136"/>
      <c r="BRL14" s="135"/>
      <c r="BRM14" s="135"/>
      <c r="BRN14" s="135"/>
      <c r="BRO14" s="136"/>
      <c r="BRP14" s="135"/>
      <c r="BRQ14" s="135"/>
      <c r="BRR14" s="135"/>
      <c r="BRS14" s="136"/>
      <c r="BRT14" s="135"/>
      <c r="BRU14" s="135"/>
      <c r="BRV14" s="135"/>
      <c r="BRW14" s="136"/>
      <c r="BRX14" s="135"/>
      <c r="BRY14" s="135"/>
      <c r="BRZ14" s="135"/>
      <c r="BSA14" s="136"/>
      <c r="BSB14" s="135"/>
      <c r="BSC14" s="135"/>
      <c r="BSD14" s="135"/>
      <c r="BSE14" s="136"/>
      <c r="BSF14" s="135"/>
      <c r="BSG14" s="135"/>
      <c r="BSH14" s="135"/>
      <c r="BSI14" s="136"/>
      <c r="BSJ14" s="135"/>
      <c r="BSK14" s="135"/>
      <c r="BSL14" s="135"/>
      <c r="BSM14" s="136"/>
      <c r="BSN14" s="135"/>
      <c r="BSO14" s="135"/>
      <c r="BSP14" s="135"/>
      <c r="BSQ14" s="136"/>
      <c r="BSR14" s="135"/>
      <c r="BSS14" s="135"/>
      <c r="BST14" s="135"/>
      <c r="BSU14" s="136"/>
      <c r="BSV14" s="135"/>
      <c r="BSW14" s="135"/>
      <c r="BSX14" s="135"/>
      <c r="BSY14" s="136"/>
      <c r="BSZ14" s="135"/>
      <c r="BTA14" s="135"/>
      <c r="BTB14" s="135"/>
      <c r="BTC14" s="136"/>
      <c r="BTD14" s="135"/>
      <c r="BTE14" s="135"/>
      <c r="BTF14" s="135"/>
      <c r="BTG14" s="136"/>
      <c r="BTH14" s="135"/>
      <c r="BTI14" s="135"/>
      <c r="BTJ14" s="135"/>
      <c r="BTK14" s="136"/>
      <c r="BTL14" s="135"/>
      <c r="BTM14" s="135"/>
      <c r="BTN14" s="135"/>
      <c r="BTO14" s="136"/>
      <c r="BTP14" s="135"/>
      <c r="BTQ14" s="135"/>
      <c r="BTR14" s="135"/>
      <c r="BTS14" s="136"/>
      <c r="BTT14" s="135"/>
      <c r="BTU14" s="135"/>
      <c r="BTV14" s="135"/>
      <c r="BTW14" s="136"/>
      <c r="BTX14" s="135"/>
      <c r="BTY14" s="135"/>
      <c r="BTZ14" s="135"/>
      <c r="BUA14" s="136"/>
      <c r="BUB14" s="135"/>
      <c r="BUC14" s="135"/>
      <c r="BUD14" s="135"/>
      <c r="BUE14" s="136"/>
      <c r="BUF14" s="135"/>
      <c r="BUG14" s="135"/>
      <c r="BUH14" s="135"/>
      <c r="BUI14" s="136"/>
      <c r="BUJ14" s="135"/>
      <c r="BUK14" s="135"/>
      <c r="BUL14" s="135"/>
      <c r="BUM14" s="136"/>
      <c r="BUN14" s="135"/>
      <c r="BUO14" s="135"/>
      <c r="BUP14" s="135"/>
      <c r="BUQ14" s="136"/>
      <c r="BUR14" s="135"/>
      <c r="BUS14" s="135"/>
      <c r="BUT14" s="135"/>
      <c r="BUU14" s="136"/>
      <c r="BUV14" s="135"/>
      <c r="BUW14" s="135"/>
      <c r="BUX14" s="135"/>
      <c r="BUY14" s="136"/>
      <c r="BUZ14" s="135"/>
      <c r="BVA14" s="135"/>
      <c r="BVB14" s="135"/>
      <c r="BVC14" s="136"/>
      <c r="BVD14" s="135"/>
      <c r="BVE14" s="135"/>
      <c r="BVF14" s="135"/>
      <c r="BVG14" s="136"/>
      <c r="BVH14" s="135"/>
      <c r="BVI14" s="135"/>
      <c r="BVJ14" s="135"/>
      <c r="BVK14" s="136"/>
      <c r="BVL14" s="135"/>
      <c r="BVM14" s="135"/>
      <c r="BVN14" s="135"/>
      <c r="BVO14" s="136"/>
      <c r="BVP14" s="135"/>
      <c r="BVQ14" s="135"/>
      <c r="BVR14" s="135"/>
      <c r="BVS14" s="136"/>
      <c r="BVT14" s="135"/>
      <c r="BVU14" s="135"/>
      <c r="BVV14" s="135"/>
      <c r="BVW14" s="136"/>
      <c r="BVX14" s="135"/>
      <c r="BVY14" s="135"/>
      <c r="BVZ14" s="135"/>
      <c r="BWA14" s="136"/>
      <c r="BWB14" s="135"/>
      <c r="BWC14" s="135"/>
      <c r="BWD14" s="135"/>
      <c r="BWE14" s="136"/>
      <c r="BWF14" s="135"/>
      <c r="BWG14" s="135"/>
      <c r="BWH14" s="135"/>
      <c r="BWI14" s="136"/>
      <c r="BWJ14" s="135"/>
      <c r="BWK14" s="135"/>
      <c r="BWL14" s="135"/>
      <c r="BWM14" s="136"/>
      <c r="BWN14" s="135"/>
      <c r="BWO14" s="135"/>
      <c r="BWP14" s="135"/>
      <c r="BWQ14" s="136"/>
      <c r="BWR14" s="135"/>
      <c r="BWS14" s="135"/>
      <c r="BWT14" s="135"/>
      <c r="BWU14" s="136"/>
      <c r="BWV14" s="135"/>
      <c r="BWW14" s="135"/>
      <c r="BWX14" s="135"/>
      <c r="BWY14" s="136"/>
      <c r="BWZ14" s="135"/>
      <c r="BXA14" s="135"/>
      <c r="BXB14" s="135"/>
      <c r="BXC14" s="136"/>
      <c r="BXD14" s="135"/>
      <c r="BXE14" s="135"/>
      <c r="BXF14" s="135"/>
      <c r="BXG14" s="136"/>
      <c r="BXH14" s="135"/>
      <c r="BXI14" s="135"/>
      <c r="BXJ14" s="135"/>
      <c r="BXK14" s="136"/>
      <c r="BXL14" s="135"/>
      <c r="BXM14" s="135"/>
      <c r="BXN14" s="135"/>
      <c r="BXO14" s="136"/>
      <c r="BXP14" s="135"/>
      <c r="BXQ14" s="135"/>
      <c r="BXR14" s="135"/>
      <c r="BXS14" s="136"/>
      <c r="BXT14" s="135"/>
      <c r="BXU14" s="135"/>
      <c r="BXV14" s="135"/>
      <c r="BXW14" s="136"/>
      <c r="BXX14" s="135"/>
      <c r="BXY14" s="135"/>
      <c r="BXZ14" s="135"/>
      <c r="BYA14" s="136"/>
      <c r="BYB14" s="135"/>
      <c r="BYC14" s="135"/>
      <c r="BYD14" s="135"/>
      <c r="BYE14" s="136"/>
      <c r="BYF14" s="135"/>
      <c r="BYG14" s="135"/>
      <c r="BYH14" s="135"/>
      <c r="BYI14" s="136"/>
      <c r="BYJ14" s="135"/>
      <c r="BYK14" s="135"/>
      <c r="BYL14" s="135"/>
      <c r="BYM14" s="136"/>
      <c r="BYN14" s="135"/>
      <c r="BYO14" s="135"/>
      <c r="BYP14" s="135"/>
      <c r="BYQ14" s="136"/>
      <c r="BYR14" s="135"/>
      <c r="BYS14" s="135"/>
      <c r="BYT14" s="135"/>
      <c r="BYU14" s="136"/>
      <c r="BYV14" s="135"/>
      <c r="BYW14" s="135"/>
      <c r="BYX14" s="135"/>
      <c r="BYY14" s="136"/>
      <c r="BYZ14" s="135"/>
      <c r="BZA14" s="135"/>
      <c r="BZB14" s="135"/>
      <c r="BZC14" s="136"/>
      <c r="BZD14" s="135"/>
      <c r="BZE14" s="135"/>
      <c r="BZF14" s="135"/>
      <c r="BZG14" s="136"/>
      <c r="BZH14" s="135"/>
      <c r="BZI14" s="135"/>
      <c r="BZJ14" s="135"/>
      <c r="BZK14" s="136"/>
      <c r="BZL14" s="135"/>
      <c r="BZM14" s="135"/>
      <c r="BZN14" s="135"/>
      <c r="BZO14" s="136"/>
      <c r="BZP14" s="135"/>
      <c r="BZQ14" s="135"/>
      <c r="BZR14" s="135"/>
      <c r="BZS14" s="136"/>
      <c r="BZT14" s="135"/>
      <c r="BZU14" s="135"/>
      <c r="BZV14" s="135"/>
      <c r="BZW14" s="136"/>
      <c r="BZX14" s="135"/>
      <c r="BZY14" s="135"/>
      <c r="BZZ14" s="135"/>
      <c r="CAA14" s="136"/>
      <c r="CAB14" s="135"/>
      <c r="CAC14" s="135"/>
      <c r="CAD14" s="135"/>
      <c r="CAE14" s="136"/>
      <c r="CAF14" s="135"/>
      <c r="CAG14" s="135"/>
      <c r="CAH14" s="135"/>
      <c r="CAI14" s="136"/>
      <c r="CAJ14" s="135"/>
      <c r="CAK14" s="135"/>
      <c r="CAL14" s="135"/>
      <c r="CAM14" s="136"/>
      <c r="CAN14" s="135"/>
      <c r="CAO14" s="135"/>
      <c r="CAP14" s="135"/>
      <c r="CAQ14" s="136"/>
      <c r="CAR14" s="135"/>
      <c r="CAS14" s="135"/>
      <c r="CAT14" s="135"/>
      <c r="CAU14" s="136"/>
      <c r="CAV14" s="135"/>
      <c r="CAW14" s="135"/>
      <c r="CAX14" s="135"/>
      <c r="CAY14" s="136"/>
      <c r="CAZ14" s="135"/>
      <c r="CBA14" s="135"/>
      <c r="CBB14" s="135"/>
      <c r="CBC14" s="136"/>
      <c r="CBD14" s="135"/>
      <c r="CBE14" s="135"/>
      <c r="CBF14" s="135"/>
      <c r="CBG14" s="136"/>
      <c r="CBH14" s="135"/>
      <c r="CBI14" s="135"/>
      <c r="CBJ14" s="135"/>
      <c r="CBK14" s="136"/>
      <c r="CBL14" s="135"/>
      <c r="CBM14" s="135"/>
      <c r="CBN14" s="135"/>
      <c r="CBO14" s="136"/>
      <c r="CBP14" s="135"/>
      <c r="CBQ14" s="135"/>
      <c r="CBR14" s="135"/>
      <c r="CBS14" s="136"/>
      <c r="CBT14" s="135"/>
      <c r="CBU14" s="135"/>
      <c r="CBV14" s="135"/>
      <c r="CBW14" s="136"/>
      <c r="CBX14" s="135"/>
      <c r="CBY14" s="135"/>
      <c r="CBZ14" s="135"/>
      <c r="CCA14" s="136"/>
      <c r="CCB14" s="135"/>
      <c r="CCC14" s="135"/>
      <c r="CCD14" s="135"/>
      <c r="CCE14" s="136"/>
      <c r="CCF14" s="135"/>
      <c r="CCG14" s="135"/>
      <c r="CCH14" s="135"/>
      <c r="CCI14" s="136"/>
      <c r="CCJ14" s="135"/>
      <c r="CCK14" s="135"/>
      <c r="CCL14" s="135"/>
      <c r="CCM14" s="136"/>
      <c r="CCN14" s="135"/>
      <c r="CCO14" s="135"/>
      <c r="CCP14" s="135"/>
      <c r="CCQ14" s="136"/>
      <c r="CCR14" s="135"/>
      <c r="CCS14" s="135"/>
      <c r="CCT14" s="135"/>
      <c r="CCU14" s="136"/>
      <c r="CCV14" s="135"/>
      <c r="CCW14" s="135"/>
      <c r="CCX14" s="135"/>
      <c r="CCY14" s="136"/>
      <c r="CCZ14" s="135"/>
      <c r="CDA14" s="135"/>
      <c r="CDB14" s="135"/>
      <c r="CDC14" s="136"/>
      <c r="CDD14" s="135"/>
      <c r="CDE14" s="135"/>
      <c r="CDF14" s="135"/>
      <c r="CDG14" s="136"/>
      <c r="CDH14" s="135"/>
      <c r="CDI14" s="135"/>
      <c r="CDJ14" s="135"/>
      <c r="CDK14" s="136"/>
      <c r="CDL14" s="135"/>
      <c r="CDM14" s="135"/>
      <c r="CDN14" s="135"/>
      <c r="CDO14" s="136"/>
      <c r="CDP14" s="135"/>
      <c r="CDQ14" s="135"/>
      <c r="CDR14" s="135"/>
      <c r="CDS14" s="136"/>
      <c r="CDT14" s="135"/>
      <c r="CDU14" s="135"/>
      <c r="CDV14" s="135"/>
      <c r="CDW14" s="136"/>
      <c r="CDX14" s="135"/>
      <c r="CDY14" s="135"/>
      <c r="CDZ14" s="135"/>
      <c r="CEA14" s="136"/>
      <c r="CEB14" s="135"/>
      <c r="CEC14" s="135"/>
      <c r="CED14" s="135"/>
      <c r="CEE14" s="136"/>
      <c r="CEF14" s="135"/>
      <c r="CEG14" s="135"/>
      <c r="CEH14" s="135"/>
      <c r="CEI14" s="136"/>
      <c r="CEJ14" s="135"/>
      <c r="CEK14" s="135"/>
      <c r="CEL14" s="135"/>
      <c r="CEM14" s="136"/>
      <c r="CEN14" s="135"/>
      <c r="CEO14" s="135"/>
      <c r="CEP14" s="135"/>
      <c r="CEQ14" s="136"/>
      <c r="CER14" s="135"/>
      <c r="CES14" s="135"/>
      <c r="CET14" s="135"/>
      <c r="CEU14" s="136"/>
      <c r="CEV14" s="135"/>
      <c r="CEW14" s="135"/>
      <c r="CEX14" s="135"/>
      <c r="CEY14" s="136"/>
      <c r="CEZ14" s="135"/>
      <c r="CFA14" s="135"/>
      <c r="CFB14" s="135"/>
      <c r="CFC14" s="136"/>
      <c r="CFD14" s="135"/>
      <c r="CFE14" s="135"/>
      <c r="CFF14" s="135"/>
      <c r="CFG14" s="136"/>
      <c r="CFH14" s="135"/>
      <c r="CFI14" s="135"/>
      <c r="CFJ14" s="135"/>
      <c r="CFK14" s="136"/>
      <c r="CFL14" s="135"/>
      <c r="CFM14" s="135"/>
      <c r="CFN14" s="135"/>
      <c r="CFO14" s="136"/>
      <c r="CFP14" s="135"/>
      <c r="CFQ14" s="135"/>
      <c r="CFR14" s="135"/>
      <c r="CFS14" s="136"/>
      <c r="CFT14" s="135"/>
      <c r="CFU14" s="135"/>
      <c r="CFV14" s="135"/>
      <c r="CFW14" s="136"/>
      <c r="CFX14" s="135"/>
      <c r="CFY14" s="135"/>
      <c r="CFZ14" s="135"/>
      <c r="CGA14" s="136"/>
      <c r="CGB14" s="135"/>
      <c r="CGC14" s="135"/>
      <c r="CGD14" s="135"/>
      <c r="CGE14" s="136"/>
      <c r="CGF14" s="135"/>
      <c r="CGG14" s="135"/>
      <c r="CGH14" s="135"/>
      <c r="CGI14" s="136"/>
      <c r="CGJ14" s="135"/>
      <c r="CGK14" s="135"/>
      <c r="CGL14" s="135"/>
      <c r="CGM14" s="136"/>
      <c r="CGN14" s="135"/>
      <c r="CGO14" s="135"/>
      <c r="CGP14" s="135"/>
      <c r="CGQ14" s="136"/>
      <c r="CGR14" s="135"/>
      <c r="CGS14" s="135"/>
      <c r="CGT14" s="135"/>
      <c r="CGU14" s="136"/>
      <c r="CGV14" s="135"/>
      <c r="CGW14" s="135"/>
      <c r="CGX14" s="135"/>
      <c r="CGY14" s="136"/>
      <c r="CGZ14" s="135"/>
      <c r="CHA14" s="135"/>
      <c r="CHB14" s="135"/>
      <c r="CHC14" s="136"/>
      <c r="CHD14" s="135"/>
      <c r="CHE14" s="135"/>
      <c r="CHF14" s="135"/>
      <c r="CHG14" s="136"/>
      <c r="CHH14" s="135"/>
      <c r="CHI14" s="135"/>
      <c r="CHJ14" s="135"/>
      <c r="CHK14" s="136"/>
      <c r="CHL14" s="135"/>
      <c r="CHM14" s="135"/>
      <c r="CHN14" s="135"/>
      <c r="CHO14" s="136"/>
      <c r="CHP14" s="135"/>
      <c r="CHQ14" s="135"/>
      <c r="CHR14" s="135"/>
      <c r="CHS14" s="136"/>
      <c r="CHT14" s="135"/>
      <c r="CHU14" s="135"/>
      <c r="CHV14" s="135"/>
      <c r="CHW14" s="136"/>
      <c r="CHX14" s="135"/>
      <c r="CHY14" s="135"/>
      <c r="CHZ14" s="135"/>
      <c r="CIA14" s="136"/>
      <c r="CIB14" s="135"/>
      <c r="CIC14" s="135"/>
      <c r="CID14" s="135"/>
      <c r="CIE14" s="136"/>
      <c r="CIF14" s="135"/>
      <c r="CIG14" s="135"/>
      <c r="CIH14" s="135"/>
      <c r="CII14" s="136"/>
      <c r="CIJ14" s="135"/>
      <c r="CIK14" s="135"/>
      <c r="CIL14" s="135"/>
      <c r="CIM14" s="136"/>
      <c r="CIN14" s="135"/>
      <c r="CIO14" s="135"/>
      <c r="CIP14" s="135"/>
      <c r="CIQ14" s="136"/>
      <c r="CIR14" s="135"/>
      <c r="CIS14" s="135"/>
      <c r="CIT14" s="135"/>
      <c r="CIU14" s="136"/>
      <c r="CIV14" s="135"/>
      <c r="CIW14" s="135"/>
      <c r="CIX14" s="135"/>
      <c r="CIY14" s="136"/>
      <c r="CIZ14" s="135"/>
      <c r="CJA14" s="135"/>
      <c r="CJB14" s="135"/>
      <c r="CJC14" s="136"/>
      <c r="CJD14" s="135"/>
      <c r="CJE14" s="135"/>
      <c r="CJF14" s="135"/>
      <c r="CJG14" s="136"/>
      <c r="CJH14" s="135"/>
      <c r="CJI14" s="135"/>
      <c r="CJJ14" s="135"/>
      <c r="CJK14" s="136"/>
      <c r="CJL14" s="135"/>
      <c r="CJM14" s="135"/>
      <c r="CJN14" s="135"/>
      <c r="CJO14" s="136"/>
      <c r="CJP14" s="135"/>
      <c r="CJQ14" s="135"/>
      <c r="CJR14" s="135"/>
      <c r="CJS14" s="136"/>
      <c r="CJT14" s="135"/>
      <c r="CJU14" s="135"/>
      <c r="CJV14" s="135"/>
      <c r="CJW14" s="136"/>
      <c r="CJX14" s="135"/>
      <c r="CJY14" s="135"/>
      <c r="CJZ14" s="135"/>
      <c r="CKA14" s="136"/>
      <c r="CKB14" s="135"/>
      <c r="CKC14" s="135"/>
      <c r="CKD14" s="135"/>
      <c r="CKE14" s="136"/>
      <c r="CKF14" s="135"/>
      <c r="CKG14" s="135"/>
      <c r="CKH14" s="135"/>
      <c r="CKI14" s="136"/>
      <c r="CKJ14" s="135"/>
      <c r="CKK14" s="135"/>
      <c r="CKL14" s="135"/>
      <c r="CKM14" s="136"/>
      <c r="CKN14" s="135"/>
      <c r="CKO14" s="135"/>
      <c r="CKP14" s="135"/>
      <c r="CKQ14" s="136"/>
      <c r="CKR14" s="135"/>
      <c r="CKS14" s="135"/>
      <c r="CKT14" s="135"/>
      <c r="CKU14" s="136"/>
      <c r="CKV14" s="135"/>
      <c r="CKW14" s="135"/>
      <c r="CKX14" s="135"/>
      <c r="CKY14" s="136"/>
      <c r="CKZ14" s="135"/>
      <c r="CLA14" s="135"/>
      <c r="CLB14" s="135"/>
      <c r="CLC14" s="136"/>
      <c r="CLD14" s="135"/>
      <c r="CLE14" s="135"/>
      <c r="CLF14" s="135"/>
      <c r="CLG14" s="136"/>
      <c r="CLH14" s="135"/>
      <c r="CLI14" s="135"/>
      <c r="CLJ14" s="135"/>
      <c r="CLK14" s="136"/>
      <c r="CLL14" s="135"/>
      <c r="CLM14" s="135"/>
      <c r="CLN14" s="135"/>
      <c r="CLO14" s="136"/>
      <c r="CLP14" s="135"/>
      <c r="CLQ14" s="135"/>
      <c r="CLR14" s="135"/>
      <c r="CLS14" s="136"/>
      <c r="CLT14" s="135"/>
      <c r="CLU14" s="135"/>
      <c r="CLV14" s="135"/>
      <c r="CLW14" s="136"/>
      <c r="CLX14" s="135"/>
      <c r="CLY14" s="135"/>
      <c r="CLZ14" s="135"/>
      <c r="CMA14" s="136"/>
      <c r="CMB14" s="135"/>
      <c r="CMC14" s="135"/>
      <c r="CMD14" s="135"/>
      <c r="CME14" s="136"/>
      <c r="CMF14" s="135"/>
      <c r="CMG14" s="135"/>
      <c r="CMH14" s="135"/>
      <c r="CMI14" s="136"/>
      <c r="CMJ14" s="135"/>
      <c r="CMK14" s="135"/>
      <c r="CML14" s="135"/>
      <c r="CMM14" s="136"/>
      <c r="CMN14" s="135"/>
      <c r="CMO14" s="135"/>
      <c r="CMP14" s="135"/>
      <c r="CMQ14" s="136"/>
      <c r="CMR14" s="135"/>
      <c r="CMS14" s="135"/>
      <c r="CMT14" s="135"/>
      <c r="CMU14" s="136"/>
      <c r="CMV14" s="135"/>
      <c r="CMW14" s="135"/>
      <c r="CMX14" s="135"/>
      <c r="CMY14" s="136"/>
      <c r="CMZ14" s="135"/>
      <c r="CNA14" s="135"/>
      <c r="CNB14" s="135"/>
      <c r="CNC14" s="136"/>
      <c r="CND14" s="135"/>
      <c r="CNE14" s="135"/>
      <c r="CNF14" s="135"/>
      <c r="CNG14" s="136"/>
      <c r="CNH14" s="135"/>
      <c r="CNI14" s="135"/>
      <c r="CNJ14" s="135"/>
      <c r="CNK14" s="136"/>
      <c r="CNL14" s="135"/>
      <c r="CNM14" s="135"/>
      <c r="CNN14" s="135"/>
      <c r="CNO14" s="136"/>
      <c r="CNP14" s="135"/>
      <c r="CNQ14" s="135"/>
      <c r="CNR14" s="135"/>
      <c r="CNS14" s="136"/>
      <c r="CNT14" s="135"/>
      <c r="CNU14" s="135"/>
      <c r="CNV14" s="135"/>
      <c r="CNW14" s="136"/>
      <c r="CNX14" s="135"/>
      <c r="CNY14" s="135"/>
      <c r="CNZ14" s="135"/>
      <c r="COA14" s="136"/>
      <c r="COB14" s="135"/>
      <c r="COC14" s="135"/>
      <c r="COD14" s="135"/>
      <c r="COE14" s="136"/>
      <c r="COF14" s="135"/>
      <c r="COG14" s="135"/>
      <c r="COH14" s="135"/>
      <c r="COI14" s="136"/>
      <c r="COJ14" s="135"/>
      <c r="COK14" s="135"/>
      <c r="COL14" s="135"/>
      <c r="COM14" s="136"/>
      <c r="CON14" s="135"/>
      <c r="COO14" s="135"/>
      <c r="COP14" s="135"/>
      <c r="COQ14" s="136"/>
      <c r="COR14" s="135"/>
      <c r="COS14" s="135"/>
      <c r="COT14" s="135"/>
      <c r="COU14" s="136"/>
      <c r="COV14" s="135"/>
      <c r="COW14" s="135"/>
      <c r="COX14" s="135"/>
      <c r="COY14" s="136"/>
      <c r="COZ14" s="135"/>
      <c r="CPA14" s="135"/>
      <c r="CPB14" s="135"/>
      <c r="CPC14" s="136"/>
      <c r="CPD14" s="135"/>
      <c r="CPE14" s="135"/>
      <c r="CPF14" s="135"/>
      <c r="CPG14" s="136"/>
      <c r="CPH14" s="135"/>
      <c r="CPI14" s="135"/>
      <c r="CPJ14" s="135"/>
      <c r="CPK14" s="136"/>
      <c r="CPL14" s="135"/>
      <c r="CPM14" s="135"/>
      <c r="CPN14" s="135"/>
      <c r="CPO14" s="136"/>
      <c r="CPP14" s="135"/>
      <c r="CPQ14" s="135"/>
      <c r="CPR14" s="135"/>
      <c r="CPS14" s="136"/>
      <c r="CPT14" s="135"/>
      <c r="CPU14" s="135"/>
      <c r="CPV14" s="135"/>
      <c r="CPW14" s="136"/>
      <c r="CPX14" s="135"/>
      <c r="CPY14" s="135"/>
      <c r="CPZ14" s="135"/>
      <c r="CQA14" s="136"/>
      <c r="CQB14" s="135"/>
      <c r="CQC14" s="135"/>
      <c r="CQD14" s="135"/>
      <c r="CQE14" s="136"/>
      <c r="CQF14" s="135"/>
      <c r="CQG14" s="135"/>
      <c r="CQH14" s="135"/>
      <c r="CQI14" s="136"/>
      <c r="CQJ14" s="135"/>
      <c r="CQK14" s="135"/>
      <c r="CQL14" s="135"/>
      <c r="CQM14" s="136"/>
      <c r="CQN14" s="135"/>
      <c r="CQO14" s="135"/>
      <c r="CQP14" s="135"/>
      <c r="CQQ14" s="136"/>
      <c r="CQR14" s="135"/>
      <c r="CQS14" s="135"/>
      <c r="CQT14" s="135"/>
      <c r="CQU14" s="136"/>
      <c r="CQV14" s="135"/>
      <c r="CQW14" s="135"/>
      <c r="CQX14" s="135"/>
      <c r="CQY14" s="136"/>
      <c r="CQZ14" s="135"/>
      <c r="CRA14" s="135"/>
      <c r="CRB14" s="135"/>
      <c r="CRC14" s="136"/>
      <c r="CRD14" s="135"/>
      <c r="CRE14" s="135"/>
      <c r="CRF14" s="135"/>
      <c r="CRG14" s="136"/>
      <c r="CRH14" s="135"/>
      <c r="CRI14" s="135"/>
      <c r="CRJ14" s="135"/>
      <c r="CRK14" s="136"/>
      <c r="CRL14" s="135"/>
      <c r="CRM14" s="135"/>
      <c r="CRN14" s="135"/>
      <c r="CRO14" s="136"/>
      <c r="CRP14" s="135"/>
      <c r="CRQ14" s="135"/>
      <c r="CRR14" s="135"/>
      <c r="CRS14" s="136"/>
      <c r="CRT14" s="135"/>
      <c r="CRU14" s="135"/>
      <c r="CRV14" s="135"/>
      <c r="CRW14" s="136"/>
      <c r="CRX14" s="135"/>
      <c r="CRY14" s="135"/>
      <c r="CRZ14" s="135"/>
      <c r="CSA14" s="136"/>
      <c r="CSB14" s="135"/>
      <c r="CSC14" s="135"/>
      <c r="CSD14" s="135"/>
      <c r="CSE14" s="136"/>
      <c r="CSF14" s="135"/>
      <c r="CSG14" s="135"/>
      <c r="CSH14" s="135"/>
      <c r="CSI14" s="136"/>
      <c r="CSJ14" s="135"/>
      <c r="CSK14" s="135"/>
      <c r="CSL14" s="135"/>
      <c r="CSM14" s="136"/>
      <c r="CSN14" s="135"/>
      <c r="CSO14" s="135"/>
      <c r="CSP14" s="135"/>
      <c r="CSQ14" s="136"/>
      <c r="CSR14" s="135"/>
      <c r="CSS14" s="135"/>
      <c r="CST14" s="135"/>
      <c r="CSU14" s="136"/>
      <c r="CSV14" s="135"/>
      <c r="CSW14" s="135"/>
      <c r="CSX14" s="135"/>
      <c r="CSY14" s="136"/>
      <c r="CSZ14" s="135"/>
      <c r="CTA14" s="135"/>
      <c r="CTB14" s="135"/>
      <c r="CTC14" s="136"/>
      <c r="CTD14" s="135"/>
      <c r="CTE14" s="135"/>
      <c r="CTF14" s="135"/>
      <c r="CTG14" s="136"/>
      <c r="CTH14" s="135"/>
      <c r="CTI14" s="135"/>
      <c r="CTJ14" s="135"/>
      <c r="CTK14" s="136"/>
      <c r="CTL14" s="135"/>
      <c r="CTM14" s="135"/>
      <c r="CTN14" s="135"/>
      <c r="CTO14" s="136"/>
      <c r="CTP14" s="135"/>
      <c r="CTQ14" s="135"/>
      <c r="CTR14" s="135"/>
      <c r="CTS14" s="136"/>
      <c r="CTT14" s="135"/>
      <c r="CTU14" s="135"/>
      <c r="CTV14" s="135"/>
      <c r="CTW14" s="136"/>
      <c r="CTX14" s="135"/>
      <c r="CTY14" s="135"/>
      <c r="CTZ14" s="135"/>
      <c r="CUA14" s="136"/>
      <c r="CUB14" s="135"/>
      <c r="CUC14" s="135"/>
      <c r="CUD14" s="135"/>
      <c r="CUE14" s="136"/>
      <c r="CUF14" s="135"/>
      <c r="CUG14" s="135"/>
      <c r="CUH14" s="135"/>
      <c r="CUI14" s="136"/>
      <c r="CUJ14" s="135"/>
      <c r="CUK14" s="135"/>
      <c r="CUL14" s="135"/>
      <c r="CUM14" s="136"/>
      <c r="CUN14" s="135"/>
      <c r="CUO14" s="135"/>
      <c r="CUP14" s="135"/>
      <c r="CUQ14" s="136"/>
      <c r="CUR14" s="135"/>
      <c r="CUS14" s="135"/>
      <c r="CUT14" s="135"/>
      <c r="CUU14" s="136"/>
      <c r="CUV14" s="135"/>
      <c r="CUW14" s="135"/>
      <c r="CUX14" s="135"/>
      <c r="CUY14" s="136"/>
      <c r="CUZ14" s="135"/>
      <c r="CVA14" s="135"/>
      <c r="CVB14" s="135"/>
      <c r="CVC14" s="136"/>
      <c r="CVD14" s="135"/>
      <c r="CVE14" s="135"/>
      <c r="CVF14" s="135"/>
      <c r="CVG14" s="136"/>
      <c r="CVH14" s="135"/>
      <c r="CVI14" s="135"/>
      <c r="CVJ14" s="135"/>
      <c r="CVK14" s="136"/>
      <c r="CVL14" s="135"/>
      <c r="CVM14" s="135"/>
      <c r="CVN14" s="135"/>
      <c r="CVO14" s="136"/>
      <c r="CVP14" s="135"/>
      <c r="CVQ14" s="135"/>
      <c r="CVR14" s="135"/>
      <c r="CVS14" s="136"/>
      <c r="CVT14" s="135"/>
      <c r="CVU14" s="135"/>
      <c r="CVV14" s="135"/>
      <c r="CVW14" s="136"/>
      <c r="CVX14" s="135"/>
      <c r="CVY14" s="135"/>
      <c r="CVZ14" s="135"/>
      <c r="CWA14" s="136"/>
      <c r="CWB14" s="135"/>
      <c r="CWC14" s="135"/>
      <c r="CWD14" s="135"/>
      <c r="CWE14" s="136"/>
      <c r="CWF14" s="135"/>
      <c r="CWG14" s="135"/>
      <c r="CWH14" s="135"/>
      <c r="CWI14" s="136"/>
      <c r="CWJ14" s="135"/>
      <c r="CWK14" s="135"/>
      <c r="CWL14" s="135"/>
      <c r="CWM14" s="136"/>
      <c r="CWN14" s="135"/>
      <c r="CWO14" s="135"/>
      <c r="CWP14" s="135"/>
      <c r="CWQ14" s="136"/>
      <c r="CWR14" s="135"/>
      <c r="CWS14" s="135"/>
      <c r="CWT14" s="135"/>
      <c r="CWU14" s="136"/>
      <c r="CWV14" s="135"/>
      <c r="CWW14" s="135"/>
      <c r="CWX14" s="135"/>
      <c r="CWY14" s="136"/>
      <c r="CWZ14" s="135"/>
      <c r="CXA14" s="135"/>
      <c r="CXB14" s="135"/>
      <c r="CXC14" s="136"/>
      <c r="CXD14" s="135"/>
      <c r="CXE14" s="135"/>
      <c r="CXF14" s="135"/>
      <c r="CXG14" s="136"/>
      <c r="CXH14" s="135"/>
      <c r="CXI14" s="135"/>
      <c r="CXJ14" s="135"/>
      <c r="CXK14" s="136"/>
      <c r="CXL14" s="135"/>
      <c r="CXM14" s="135"/>
      <c r="CXN14" s="135"/>
      <c r="CXO14" s="136"/>
      <c r="CXP14" s="135"/>
      <c r="CXQ14" s="135"/>
      <c r="CXR14" s="135"/>
      <c r="CXS14" s="136"/>
      <c r="CXT14" s="135"/>
      <c r="CXU14" s="135"/>
      <c r="CXV14" s="135"/>
      <c r="CXW14" s="136"/>
      <c r="CXX14" s="135"/>
      <c r="CXY14" s="135"/>
      <c r="CXZ14" s="135"/>
      <c r="CYA14" s="136"/>
      <c r="CYB14" s="135"/>
      <c r="CYC14" s="135"/>
      <c r="CYD14" s="135"/>
      <c r="CYE14" s="136"/>
      <c r="CYF14" s="135"/>
      <c r="CYG14" s="135"/>
      <c r="CYH14" s="135"/>
      <c r="CYI14" s="136"/>
      <c r="CYJ14" s="135"/>
      <c r="CYK14" s="135"/>
      <c r="CYL14" s="135"/>
      <c r="CYM14" s="136"/>
      <c r="CYN14" s="135"/>
      <c r="CYO14" s="135"/>
      <c r="CYP14" s="135"/>
      <c r="CYQ14" s="136"/>
      <c r="CYR14" s="135"/>
      <c r="CYS14" s="135"/>
      <c r="CYT14" s="135"/>
      <c r="CYU14" s="136"/>
      <c r="CYV14" s="135"/>
      <c r="CYW14" s="135"/>
      <c r="CYX14" s="135"/>
      <c r="CYY14" s="136"/>
      <c r="CYZ14" s="135"/>
      <c r="CZA14" s="135"/>
      <c r="CZB14" s="135"/>
      <c r="CZC14" s="136"/>
      <c r="CZD14" s="135"/>
      <c r="CZE14" s="135"/>
      <c r="CZF14" s="135"/>
      <c r="CZG14" s="136"/>
      <c r="CZH14" s="135"/>
      <c r="CZI14" s="135"/>
      <c r="CZJ14" s="135"/>
      <c r="CZK14" s="136"/>
      <c r="CZL14" s="135"/>
      <c r="CZM14" s="135"/>
      <c r="CZN14" s="135"/>
      <c r="CZO14" s="136"/>
      <c r="CZP14" s="135"/>
      <c r="CZQ14" s="135"/>
      <c r="CZR14" s="135"/>
      <c r="CZS14" s="136"/>
      <c r="CZT14" s="135"/>
      <c r="CZU14" s="135"/>
      <c r="CZV14" s="135"/>
      <c r="CZW14" s="136"/>
      <c r="CZX14" s="135"/>
      <c r="CZY14" s="135"/>
      <c r="CZZ14" s="135"/>
      <c r="DAA14" s="136"/>
      <c r="DAB14" s="135"/>
      <c r="DAC14" s="135"/>
      <c r="DAD14" s="135"/>
      <c r="DAE14" s="136"/>
      <c r="DAF14" s="135"/>
      <c r="DAG14" s="135"/>
      <c r="DAH14" s="135"/>
      <c r="DAI14" s="136"/>
      <c r="DAJ14" s="135"/>
      <c r="DAK14" s="135"/>
      <c r="DAL14" s="135"/>
      <c r="DAM14" s="136"/>
      <c r="DAN14" s="135"/>
      <c r="DAO14" s="135"/>
      <c r="DAP14" s="135"/>
      <c r="DAQ14" s="136"/>
      <c r="DAR14" s="135"/>
      <c r="DAS14" s="135"/>
      <c r="DAT14" s="135"/>
      <c r="DAU14" s="136"/>
      <c r="DAV14" s="135"/>
      <c r="DAW14" s="135"/>
      <c r="DAX14" s="135"/>
      <c r="DAY14" s="136"/>
      <c r="DAZ14" s="135"/>
      <c r="DBA14" s="135"/>
      <c r="DBB14" s="135"/>
      <c r="DBC14" s="136"/>
      <c r="DBD14" s="135"/>
      <c r="DBE14" s="135"/>
      <c r="DBF14" s="135"/>
      <c r="DBG14" s="136"/>
      <c r="DBH14" s="135"/>
      <c r="DBI14" s="135"/>
      <c r="DBJ14" s="135"/>
      <c r="DBK14" s="136"/>
      <c r="DBL14" s="135"/>
      <c r="DBM14" s="135"/>
      <c r="DBN14" s="135"/>
      <c r="DBO14" s="136"/>
      <c r="DBP14" s="135"/>
      <c r="DBQ14" s="135"/>
      <c r="DBR14" s="135"/>
      <c r="DBS14" s="136"/>
      <c r="DBT14" s="135"/>
      <c r="DBU14" s="135"/>
      <c r="DBV14" s="135"/>
      <c r="DBW14" s="136"/>
      <c r="DBX14" s="135"/>
      <c r="DBY14" s="135"/>
      <c r="DBZ14" s="135"/>
      <c r="DCA14" s="136"/>
      <c r="DCB14" s="135"/>
      <c r="DCC14" s="135"/>
      <c r="DCD14" s="135"/>
      <c r="DCE14" s="136"/>
      <c r="DCF14" s="135"/>
      <c r="DCG14" s="135"/>
      <c r="DCH14" s="135"/>
      <c r="DCI14" s="136"/>
      <c r="DCJ14" s="135"/>
      <c r="DCK14" s="135"/>
      <c r="DCL14" s="135"/>
      <c r="DCM14" s="136"/>
      <c r="DCN14" s="135"/>
      <c r="DCO14" s="135"/>
      <c r="DCP14" s="135"/>
      <c r="DCQ14" s="136"/>
      <c r="DCR14" s="135"/>
      <c r="DCS14" s="135"/>
      <c r="DCT14" s="135"/>
      <c r="DCU14" s="136"/>
      <c r="DCV14" s="135"/>
      <c r="DCW14" s="135"/>
      <c r="DCX14" s="135"/>
      <c r="DCY14" s="136"/>
      <c r="DCZ14" s="135"/>
      <c r="DDA14" s="135"/>
      <c r="DDB14" s="135"/>
      <c r="DDC14" s="136"/>
      <c r="DDD14" s="135"/>
      <c r="DDE14" s="135"/>
      <c r="DDF14" s="135"/>
      <c r="DDG14" s="136"/>
      <c r="DDH14" s="135"/>
      <c r="DDI14" s="135"/>
      <c r="DDJ14" s="135"/>
      <c r="DDK14" s="136"/>
      <c r="DDL14" s="135"/>
      <c r="DDM14" s="135"/>
      <c r="DDN14" s="135"/>
      <c r="DDO14" s="136"/>
      <c r="DDP14" s="135"/>
      <c r="DDQ14" s="135"/>
      <c r="DDR14" s="135"/>
      <c r="DDS14" s="136"/>
      <c r="DDT14" s="135"/>
      <c r="DDU14" s="135"/>
      <c r="DDV14" s="135"/>
      <c r="DDW14" s="136"/>
      <c r="DDX14" s="135"/>
      <c r="DDY14" s="135"/>
      <c r="DDZ14" s="135"/>
      <c r="DEA14" s="136"/>
      <c r="DEB14" s="135"/>
      <c r="DEC14" s="135"/>
      <c r="DED14" s="135"/>
      <c r="DEE14" s="136"/>
      <c r="DEF14" s="135"/>
      <c r="DEG14" s="135"/>
      <c r="DEH14" s="135"/>
      <c r="DEI14" s="136"/>
      <c r="DEJ14" s="135"/>
      <c r="DEK14" s="135"/>
      <c r="DEL14" s="135"/>
      <c r="DEM14" s="136"/>
      <c r="DEN14" s="135"/>
      <c r="DEO14" s="135"/>
      <c r="DEP14" s="135"/>
      <c r="DEQ14" s="136"/>
      <c r="DER14" s="135"/>
      <c r="DES14" s="135"/>
      <c r="DET14" s="135"/>
      <c r="DEU14" s="136"/>
      <c r="DEV14" s="135"/>
      <c r="DEW14" s="135"/>
      <c r="DEX14" s="135"/>
      <c r="DEY14" s="136"/>
      <c r="DEZ14" s="135"/>
      <c r="DFA14" s="135"/>
      <c r="DFB14" s="135"/>
      <c r="DFC14" s="136"/>
      <c r="DFD14" s="135"/>
      <c r="DFE14" s="135"/>
      <c r="DFF14" s="135"/>
      <c r="DFG14" s="136"/>
      <c r="DFH14" s="135"/>
      <c r="DFI14" s="135"/>
      <c r="DFJ14" s="135"/>
      <c r="DFK14" s="136"/>
      <c r="DFL14" s="135"/>
      <c r="DFM14" s="135"/>
      <c r="DFN14" s="135"/>
      <c r="DFO14" s="136"/>
      <c r="DFP14" s="135"/>
      <c r="DFQ14" s="135"/>
      <c r="DFR14" s="135"/>
      <c r="DFS14" s="136"/>
      <c r="DFT14" s="135"/>
      <c r="DFU14" s="135"/>
      <c r="DFV14" s="135"/>
      <c r="DFW14" s="136"/>
      <c r="DFX14" s="135"/>
      <c r="DFY14" s="135"/>
      <c r="DFZ14" s="135"/>
      <c r="DGA14" s="136"/>
      <c r="DGB14" s="135"/>
      <c r="DGC14" s="135"/>
      <c r="DGD14" s="135"/>
      <c r="DGE14" s="136"/>
      <c r="DGF14" s="135"/>
      <c r="DGG14" s="135"/>
      <c r="DGH14" s="135"/>
      <c r="DGI14" s="136"/>
      <c r="DGJ14" s="135"/>
      <c r="DGK14" s="135"/>
      <c r="DGL14" s="135"/>
      <c r="DGM14" s="136"/>
      <c r="DGN14" s="135"/>
      <c r="DGO14" s="135"/>
      <c r="DGP14" s="135"/>
      <c r="DGQ14" s="136"/>
      <c r="DGR14" s="135"/>
      <c r="DGS14" s="135"/>
      <c r="DGT14" s="135"/>
      <c r="DGU14" s="136"/>
      <c r="DGV14" s="135"/>
      <c r="DGW14" s="135"/>
      <c r="DGX14" s="135"/>
      <c r="DGY14" s="136"/>
      <c r="DGZ14" s="135"/>
      <c r="DHA14" s="135"/>
      <c r="DHB14" s="135"/>
      <c r="DHC14" s="136"/>
      <c r="DHD14" s="135"/>
      <c r="DHE14" s="135"/>
      <c r="DHF14" s="135"/>
      <c r="DHG14" s="136"/>
      <c r="DHH14" s="135"/>
      <c r="DHI14" s="135"/>
      <c r="DHJ14" s="135"/>
      <c r="DHK14" s="136"/>
      <c r="DHL14" s="135"/>
      <c r="DHM14" s="135"/>
      <c r="DHN14" s="135"/>
      <c r="DHO14" s="136"/>
      <c r="DHP14" s="135"/>
      <c r="DHQ14" s="135"/>
      <c r="DHR14" s="135"/>
      <c r="DHS14" s="136"/>
      <c r="DHT14" s="135"/>
      <c r="DHU14" s="135"/>
      <c r="DHV14" s="135"/>
      <c r="DHW14" s="136"/>
      <c r="DHX14" s="135"/>
      <c r="DHY14" s="135"/>
      <c r="DHZ14" s="135"/>
      <c r="DIA14" s="136"/>
      <c r="DIB14" s="135"/>
      <c r="DIC14" s="135"/>
      <c r="DID14" s="135"/>
      <c r="DIE14" s="136"/>
      <c r="DIF14" s="135"/>
      <c r="DIG14" s="135"/>
      <c r="DIH14" s="135"/>
      <c r="DII14" s="136"/>
      <c r="DIJ14" s="135"/>
      <c r="DIK14" s="135"/>
      <c r="DIL14" s="135"/>
      <c r="DIM14" s="136"/>
      <c r="DIN14" s="135"/>
      <c r="DIO14" s="135"/>
      <c r="DIP14" s="135"/>
      <c r="DIQ14" s="136"/>
      <c r="DIR14" s="135"/>
      <c r="DIS14" s="135"/>
      <c r="DIT14" s="135"/>
      <c r="DIU14" s="136"/>
      <c r="DIV14" s="135"/>
      <c r="DIW14" s="135"/>
      <c r="DIX14" s="135"/>
      <c r="DIY14" s="136"/>
      <c r="DIZ14" s="135"/>
      <c r="DJA14" s="135"/>
      <c r="DJB14" s="135"/>
      <c r="DJC14" s="136"/>
      <c r="DJD14" s="135"/>
      <c r="DJE14" s="135"/>
      <c r="DJF14" s="135"/>
      <c r="DJG14" s="136"/>
      <c r="DJH14" s="135"/>
      <c r="DJI14" s="135"/>
      <c r="DJJ14" s="135"/>
      <c r="DJK14" s="136"/>
      <c r="DJL14" s="135"/>
      <c r="DJM14" s="135"/>
      <c r="DJN14" s="135"/>
      <c r="DJO14" s="136"/>
      <c r="DJP14" s="135"/>
      <c r="DJQ14" s="135"/>
      <c r="DJR14" s="135"/>
      <c r="DJS14" s="136"/>
      <c r="DJT14" s="135"/>
      <c r="DJU14" s="135"/>
      <c r="DJV14" s="135"/>
      <c r="DJW14" s="136"/>
      <c r="DJX14" s="135"/>
      <c r="DJY14" s="135"/>
      <c r="DJZ14" s="135"/>
      <c r="DKA14" s="136"/>
      <c r="DKB14" s="135"/>
      <c r="DKC14" s="135"/>
      <c r="DKD14" s="135"/>
      <c r="DKE14" s="136"/>
      <c r="DKF14" s="135"/>
      <c r="DKG14" s="135"/>
      <c r="DKH14" s="135"/>
      <c r="DKI14" s="136"/>
      <c r="DKJ14" s="135"/>
      <c r="DKK14" s="135"/>
      <c r="DKL14" s="135"/>
      <c r="DKM14" s="136"/>
      <c r="DKN14" s="135"/>
      <c r="DKO14" s="135"/>
      <c r="DKP14" s="135"/>
      <c r="DKQ14" s="136"/>
      <c r="DKR14" s="135"/>
      <c r="DKS14" s="135"/>
      <c r="DKT14" s="135"/>
      <c r="DKU14" s="136"/>
      <c r="DKV14" s="135"/>
      <c r="DKW14" s="135"/>
      <c r="DKX14" s="135"/>
      <c r="DKY14" s="136"/>
      <c r="DKZ14" s="135"/>
      <c r="DLA14" s="135"/>
      <c r="DLB14" s="135"/>
      <c r="DLC14" s="136"/>
      <c r="DLD14" s="135"/>
      <c r="DLE14" s="135"/>
      <c r="DLF14" s="135"/>
      <c r="DLG14" s="136"/>
      <c r="DLH14" s="135"/>
      <c r="DLI14" s="135"/>
      <c r="DLJ14" s="135"/>
      <c r="DLK14" s="136"/>
      <c r="DLL14" s="135"/>
      <c r="DLM14" s="135"/>
      <c r="DLN14" s="135"/>
      <c r="DLO14" s="136"/>
      <c r="DLP14" s="135"/>
      <c r="DLQ14" s="135"/>
      <c r="DLR14" s="135"/>
      <c r="DLS14" s="136"/>
      <c r="DLT14" s="135"/>
      <c r="DLU14" s="135"/>
      <c r="DLV14" s="135"/>
      <c r="DLW14" s="136"/>
      <c r="DLX14" s="135"/>
      <c r="DLY14" s="135"/>
      <c r="DLZ14" s="135"/>
      <c r="DMA14" s="136"/>
      <c r="DMB14" s="135"/>
      <c r="DMC14" s="135"/>
      <c r="DMD14" s="135"/>
      <c r="DME14" s="136"/>
      <c r="DMF14" s="135"/>
      <c r="DMG14" s="135"/>
      <c r="DMH14" s="135"/>
      <c r="DMI14" s="136"/>
      <c r="DMJ14" s="135"/>
      <c r="DMK14" s="135"/>
      <c r="DML14" s="135"/>
      <c r="DMM14" s="136"/>
      <c r="DMN14" s="135"/>
      <c r="DMO14" s="135"/>
      <c r="DMP14" s="135"/>
      <c r="DMQ14" s="136"/>
      <c r="DMR14" s="135"/>
      <c r="DMS14" s="135"/>
      <c r="DMT14" s="135"/>
      <c r="DMU14" s="136"/>
      <c r="DMV14" s="135"/>
      <c r="DMW14" s="135"/>
      <c r="DMX14" s="135"/>
      <c r="DMY14" s="136"/>
      <c r="DMZ14" s="135"/>
      <c r="DNA14" s="135"/>
      <c r="DNB14" s="135"/>
      <c r="DNC14" s="136"/>
      <c r="DND14" s="135"/>
      <c r="DNE14" s="135"/>
      <c r="DNF14" s="135"/>
      <c r="DNG14" s="136"/>
      <c r="DNH14" s="135"/>
      <c r="DNI14" s="135"/>
      <c r="DNJ14" s="135"/>
      <c r="DNK14" s="136"/>
      <c r="DNL14" s="135"/>
      <c r="DNM14" s="135"/>
      <c r="DNN14" s="135"/>
      <c r="DNO14" s="136"/>
      <c r="DNP14" s="135"/>
      <c r="DNQ14" s="135"/>
      <c r="DNR14" s="135"/>
      <c r="DNS14" s="136"/>
      <c r="DNT14" s="135"/>
      <c r="DNU14" s="135"/>
      <c r="DNV14" s="135"/>
      <c r="DNW14" s="136"/>
      <c r="DNX14" s="135"/>
      <c r="DNY14" s="135"/>
      <c r="DNZ14" s="135"/>
      <c r="DOA14" s="136"/>
      <c r="DOB14" s="135"/>
      <c r="DOC14" s="135"/>
      <c r="DOD14" s="135"/>
      <c r="DOE14" s="136"/>
      <c r="DOF14" s="135"/>
      <c r="DOG14" s="135"/>
      <c r="DOH14" s="135"/>
      <c r="DOI14" s="136"/>
      <c r="DOJ14" s="135"/>
      <c r="DOK14" s="135"/>
      <c r="DOL14" s="135"/>
      <c r="DOM14" s="136"/>
      <c r="DON14" s="135"/>
      <c r="DOO14" s="135"/>
      <c r="DOP14" s="135"/>
      <c r="DOQ14" s="136"/>
      <c r="DOR14" s="135"/>
      <c r="DOS14" s="135"/>
      <c r="DOT14" s="135"/>
      <c r="DOU14" s="136"/>
      <c r="DOV14" s="135"/>
      <c r="DOW14" s="135"/>
      <c r="DOX14" s="135"/>
      <c r="DOY14" s="136"/>
      <c r="DOZ14" s="135"/>
      <c r="DPA14" s="135"/>
      <c r="DPB14" s="135"/>
      <c r="DPC14" s="136"/>
      <c r="DPD14" s="135"/>
      <c r="DPE14" s="135"/>
      <c r="DPF14" s="135"/>
      <c r="DPG14" s="136"/>
      <c r="DPH14" s="135"/>
      <c r="DPI14" s="135"/>
      <c r="DPJ14" s="135"/>
      <c r="DPK14" s="136"/>
      <c r="DPL14" s="135"/>
      <c r="DPM14" s="135"/>
      <c r="DPN14" s="135"/>
      <c r="DPO14" s="136"/>
      <c r="DPP14" s="135"/>
      <c r="DPQ14" s="135"/>
      <c r="DPR14" s="135"/>
      <c r="DPS14" s="136"/>
      <c r="DPT14" s="135"/>
      <c r="DPU14" s="135"/>
      <c r="DPV14" s="135"/>
      <c r="DPW14" s="136"/>
      <c r="DPX14" s="135"/>
      <c r="DPY14" s="135"/>
      <c r="DPZ14" s="135"/>
      <c r="DQA14" s="136"/>
      <c r="DQB14" s="135"/>
      <c r="DQC14" s="135"/>
      <c r="DQD14" s="135"/>
      <c r="DQE14" s="136"/>
      <c r="DQF14" s="135"/>
      <c r="DQG14" s="135"/>
      <c r="DQH14" s="135"/>
      <c r="DQI14" s="136"/>
      <c r="DQJ14" s="135"/>
      <c r="DQK14" s="135"/>
      <c r="DQL14" s="135"/>
      <c r="DQM14" s="136"/>
      <c r="DQN14" s="135"/>
      <c r="DQO14" s="135"/>
      <c r="DQP14" s="135"/>
      <c r="DQQ14" s="136"/>
      <c r="DQR14" s="135"/>
      <c r="DQS14" s="135"/>
      <c r="DQT14" s="135"/>
      <c r="DQU14" s="136"/>
      <c r="DQV14" s="135"/>
      <c r="DQW14" s="135"/>
      <c r="DQX14" s="135"/>
      <c r="DQY14" s="136"/>
      <c r="DQZ14" s="135"/>
      <c r="DRA14" s="135"/>
      <c r="DRB14" s="135"/>
      <c r="DRC14" s="136"/>
      <c r="DRD14" s="135"/>
      <c r="DRE14" s="135"/>
      <c r="DRF14" s="135"/>
      <c r="DRG14" s="136"/>
      <c r="DRH14" s="135"/>
      <c r="DRI14" s="135"/>
      <c r="DRJ14" s="135"/>
      <c r="DRK14" s="136"/>
      <c r="DRL14" s="135"/>
      <c r="DRM14" s="135"/>
      <c r="DRN14" s="135"/>
      <c r="DRO14" s="136"/>
      <c r="DRP14" s="135"/>
      <c r="DRQ14" s="135"/>
      <c r="DRR14" s="135"/>
      <c r="DRS14" s="136"/>
      <c r="DRT14" s="135"/>
      <c r="DRU14" s="135"/>
      <c r="DRV14" s="135"/>
      <c r="DRW14" s="136"/>
      <c r="DRX14" s="135"/>
      <c r="DRY14" s="135"/>
      <c r="DRZ14" s="135"/>
      <c r="DSA14" s="136"/>
      <c r="DSB14" s="135"/>
      <c r="DSC14" s="135"/>
      <c r="DSD14" s="135"/>
      <c r="DSE14" s="136"/>
      <c r="DSF14" s="135"/>
      <c r="DSG14" s="135"/>
      <c r="DSH14" s="135"/>
      <c r="DSI14" s="136"/>
      <c r="DSJ14" s="135"/>
      <c r="DSK14" s="135"/>
      <c r="DSL14" s="135"/>
      <c r="DSM14" s="136"/>
      <c r="DSN14" s="135"/>
      <c r="DSO14" s="135"/>
      <c r="DSP14" s="135"/>
      <c r="DSQ14" s="136"/>
      <c r="DSR14" s="135"/>
      <c r="DSS14" s="135"/>
      <c r="DST14" s="135"/>
      <c r="DSU14" s="136"/>
      <c r="DSV14" s="135"/>
      <c r="DSW14" s="135"/>
      <c r="DSX14" s="135"/>
      <c r="DSY14" s="136"/>
      <c r="DSZ14" s="135"/>
      <c r="DTA14" s="135"/>
      <c r="DTB14" s="135"/>
      <c r="DTC14" s="136"/>
      <c r="DTD14" s="135"/>
      <c r="DTE14" s="135"/>
      <c r="DTF14" s="135"/>
      <c r="DTG14" s="136"/>
      <c r="DTH14" s="135"/>
      <c r="DTI14" s="135"/>
      <c r="DTJ14" s="135"/>
      <c r="DTK14" s="136"/>
      <c r="DTL14" s="135"/>
      <c r="DTM14" s="135"/>
      <c r="DTN14" s="135"/>
      <c r="DTO14" s="136"/>
      <c r="DTP14" s="135"/>
      <c r="DTQ14" s="135"/>
      <c r="DTR14" s="135"/>
      <c r="DTS14" s="136"/>
      <c r="DTT14" s="135"/>
      <c r="DTU14" s="135"/>
      <c r="DTV14" s="135"/>
      <c r="DTW14" s="136"/>
      <c r="DTX14" s="135"/>
      <c r="DTY14" s="135"/>
      <c r="DTZ14" s="135"/>
      <c r="DUA14" s="136"/>
      <c r="DUB14" s="135"/>
      <c r="DUC14" s="135"/>
      <c r="DUD14" s="135"/>
      <c r="DUE14" s="136"/>
      <c r="DUF14" s="135"/>
      <c r="DUG14" s="135"/>
      <c r="DUH14" s="135"/>
      <c r="DUI14" s="136"/>
      <c r="DUJ14" s="135"/>
      <c r="DUK14" s="135"/>
      <c r="DUL14" s="135"/>
      <c r="DUM14" s="136"/>
      <c r="DUN14" s="135"/>
      <c r="DUO14" s="135"/>
      <c r="DUP14" s="135"/>
      <c r="DUQ14" s="136"/>
      <c r="DUR14" s="135"/>
      <c r="DUS14" s="135"/>
      <c r="DUT14" s="135"/>
      <c r="DUU14" s="136"/>
      <c r="DUV14" s="135"/>
      <c r="DUW14" s="135"/>
      <c r="DUX14" s="135"/>
      <c r="DUY14" s="136"/>
      <c r="DUZ14" s="135"/>
      <c r="DVA14" s="135"/>
      <c r="DVB14" s="135"/>
      <c r="DVC14" s="136"/>
      <c r="DVD14" s="135"/>
      <c r="DVE14" s="135"/>
      <c r="DVF14" s="135"/>
      <c r="DVG14" s="136"/>
      <c r="DVH14" s="135"/>
      <c r="DVI14" s="135"/>
      <c r="DVJ14" s="135"/>
      <c r="DVK14" s="136"/>
      <c r="DVL14" s="135"/>
      <c r="DVM14" s="135"/>
      <c r="DVN14" s="135"/>
      <c r="DVO14" s="136"/>
      <c r="DVP14" s="135"/>
      <c r="DVQ14" s="135"/>
      <c r="DVR14" s="135"/>
      <c r="DVS14" s="136"/>
      <c r="DVT14" s="135"/>
      <c r="DVU14" s="135"/>
      <c r="DVV14" s="135"/>
      <c r="DVW14" s="136"/>
      <c r="DVX14" s="135"/>
      <c r="DVY14" s="135"/>
      <c r="DVZ14" s="135"/>
      <c r="DWA14" s="136"/>
      <c r="DWB14" s="135"/>
      <c r="DWC14" s="135"/>
      <c r="DWD14" s="135"/>
      <c r="DWE14" s="136"/>
      <c r="DWF14" s="135"/>
      <c r="DWG14" s="135"/>
      <c r="DWH14" s="135"/>
      <c r="DWI14" s="136"/>
      <c r="DWJ14" s="135"/>
      <c r="DWK14" s="135"/>
      <c r="DWL14" s="135"/>
      <c r="DWM14" s="136"/>
      <c r="DWN14" s="135"/>
      <c r="DWO14" s="135"/>
      <c r="DWP14" s="135"/>
      <c r="DWQ14" s="136"/>
      <c r="DWR14" s="135"/>
      <c r="DWS14" s="135"/>
      <c r="DWT14" s="135"/>
      <c r="DWU14" s="136"/>
      <c r="DWV14" s="135"/>
      <c r="DWW14" s="135"/>
      <c r="DWX14" s="135"/>
      <c r="DWY14" s="136"/>
      <c r="DWZ14" s="135"/>
      <c r="DXA14" s="135"/>
      <c r="DXB14" s="135"/>
      <c r="DXC14" s="136"/>
      <c r="DXD14" s="135"/>
      <c r="DXE14" s="135"/>
      <c r="DXF14" s="135"/>
      <c r="DXG14" s="136"/>
      <c r="DXH14" s="135"/>
      <c r="DXI14" s="135"/>
      <c r="DXJ14" s="135"/>
      <c r="DXK14" s="136"/>
      <c r="DXL14" s="135"/>
      <c r="DXM14" s="135"/>
      <c r="DXN14" s="135"/>
      <c r="DXO14" s="136"/>
      <c r="DXP14" s="135"/>
      <c r="DXQ14" s="135"/>
      <c r="DXR14" s="135"/>
      <c r="DXS14" s="136"/>
      <c r="DXT14" s="135"/>
      <c r="DXU14" s="135"/>
      <c r="DXV14" s="135"/>
      <c r="DXW14" s="136"/>
      <c r="DXX14" s="135"/>
      <c r="DXY14" s="135"/>
      <c r="DXZ14" s="135"/>
      <c r="DYA14" s="136"/>
      <c r="DYB14" s="135"/>
      <c r="DYC14" s="135"/>
      <c r="DYD14" s="135"/>
      <c r="DYE14" s="136"/>
      <c r="DYF14" s="135"/>
      <c r="DYG14" s="135"/>
      <c r="DYH14" s="135"/>
      <c r="DYI14" s="136"/>
      <c r="DYJ14" s="135"/>
      <c r="DYK14" s="135"/>
      <c r="DYL14" s="135"/>
      <c r="DYM14" s="136"/>
      <c r="DYN14" s="135"/>
      <c r="DYO14" s="135"/>
      <c r="DYP14" s="135"/>
      <c r="DYQ14" s="136"/>
      <c r="DYR14" s="135"/>
      <c r="DYS14" s="135"/>
      <c r="DYT14" s="135"/>
      <c r="DYU14" s="136"/>
      <c r="DYV14" s="135"/>
      <c r="DYW14" s="135"/>
      <c r="DYX14" s="135"/>
      <c r="DYY14" s="136"/>
      <c r="DYZ14" s="135"/>
      <c r="DZA14" s="135"/>
      <c r="DZB14" s="135"/>
      <c r="DZC14" s="136"/>
      <c r="DZD14" s="135"/>
      <c r="DZE14" s="135"/>
      <c r="DZF14" s="135"/>
      <c r="DZG14" s="136"/>
      <c r="DZH14" s="135"/>
      <c r="DZI14" s="135"/>
      <c r="DZJ14" s="135"/>
      <c r="DZK14" s="136"/>
      <c r="DZL14" s="135"/>
      <c r="DZM14" s="135"/>
      <c r="DZN14" s="135"/>
      <c r="DZO14" s="136"/>
      <c r="DZP14" s="135"/>
      <c r="DZQ14" s="135"/>
      <c r="DZR14" s="135"/>
      <c r="DZS14" s="136"/>
      <c r="DZT14" s="135"/>
      <c r="DZU14" s="135"/>
      <c r="DZV14" s="135"/>
      <c r="DZW14" s="136"/>
      <c r="DZX14" s="135"/>
      <c r="DZY14" s="135"/>
      <c r="DZZ14" s="135"/>
      <c r="EAA14" s="136"/>
      <c r="EAB14" s="135"/>
      <c r="EAC14" s="135"/>
      <c r="EAD14" s="135"/>
      <c r="EAE14" s="136"/>
      <c r="EAF14" s="135"/>
      <c r="EAG14" s="135"/>
      <c r="EAH14" s="135"/>
      <c r="EAI14" s="136"/>
      <c r="EAJ14" s="135"/>
      <c r="EAK14" s="135"/>
      <c r="EAL14" s="135"/>
      <c r="EAM14" s="136"/>
      <c r="EAN14" s="135"/>
      <c r="EAO14" s="135"/>
      <c r="EAP14" s="135"/>
      <c r="EAQ14" s="136"/>
      <c r="EAR14" s="135"/>
      <c r="EAS14" s="135"/>
      <c r="EAT14" s="135"/>
      <c r="EAU14" s="136"/>
      <c r="EAV14" s="135"/>
      <c r="EAW14" s="135"/>
      <c r="EAX14" s="135"/>
      <c r="EAY14" s="136"/>
      <c r="EAZ14" s="135"/>
      <c r="EBA14" s="135"/>
      <c r="EBB14" s="135"/>
      <c r="EBC14" s="136"/>
      <c r="EBD14" s="135"/>
      <c r="EBE14" s="135"/>
      <c r="EBF14" s="135"/>
      <c r="EBG14" s="136"/>
      <c r="EBH14" s="135"/>
      <c r="EBI14" s="135"/>
      <c r="EBJ14" s="135"/>
      <c r="EBK14" s="136"/>
      <c r="EBL14" s="135"/>
      <c r="EBM14" s="135"/>
      <c r="EBN14" s="135"/>
      <c r="EBO14" s="136"/>
      <c r="EBP14" s="135"/>
      <c r="EBQ14" s="135"/>
      <c r="EBR14" s="135"/>
      <c r="EBS14" s="136"/>
      <c r="EBT14" s="135"/>
      <c r="EBU14" s="135"/>
      <c r="EBV14" s="135"/>
      <c r="EBW14" s="136"/>
      <c r="EBX14" s="135"/>
      <c r="EBY14" s="135"/>
      <c r="EBZ14" s="135"/>
      <c r="ECA14" s="136"/>
      <c r="ECB14" s="135"/>
      <c r="ECC14" s="135"/>
      <c r="ECD14" s="135"/>
      <c r="ECE14" s="136"/>
      <c r="ECF14" s="135"/>
      <c r="ECG14" s="135"/>
      <c r="ECH14" s="135"/>
      <c r="ECI14" s="136"/>
      <c r="ECJ14" s="135"/>
      <c r="ECK14" s="135"/>
      <c r="ECL14" s="135"/>
      <c r="ECM14" s="136"/>
      <c r="ECN14" s="135"/>
      <c r="ECO14" s="135"/>
      <c r="ECP14" s="135"/>
      <c r="ECQ14" s="136"/>
      <c r="ECR14" s="135"/>
      <c r="ECS14" s="135"/>
      <c r="ECT14" s="135"/>
      <c r="ECU14" s="136"/>
      <c r="ECV14" s="135"/>
      <c r="ECW14" s="135"/>
      <c r="ECX14" s="135"/>
      <c r="ECY14" s="136"/>
      <c r="ECZ14" s="135"/>
      <c r="EDA14" s="135"/>
      <c r="EDB14" s="135"/>
      <c r="EDC14" s="136"/>
      <c r="EDD14" s="135"/>
      <c r="EDE14" s="135"/>
      <c r="EDF14" s="135"/>
      <c r="EDG14" s="136"/>
      <c r="EDH14" s="135"/>
      <c r="EDI14" s="135"/>
      <c r="EDJ14" s="135"/>
      <c r="EDK14" s="136"/>
      <c r="EDL14" s="135"/>
      <c r="EDM14" s="135"/>
      <c r="EDN14" s="135"/>
      <c r="EDO14" s="136"/>
      <c r="EDP14" s="135"/>
      <c r="EDQ14" s="135"/>
      <c r="EDR14" s="135"/>
      <c r="EDS14" s="136"/>
      <c r="EDT14" s="135"/>
      <c r="EDU14" s="135"/>
      <c r="EDV14" s="135"/>
      <c r="EDW14" s="136"/>
      <c r="EDX14" s="135"/>
      <c r="EDY14" s="135"/>
      <c r="EDZ14" s="135"/>
      <c r="EEA14" s="136"/>
      <c r="EEB14" s="135"/>
      <c r="EEC14" s="135"/>
      <c r="EED14" s="135"/>
      <c r="EEE14" s="136"/>
      <c r="EEF14" s="135"/>
      <c r="EEG14" s="135"/>
      <c r="EEH14" s="135"/>
      <c r="EEI14" s="136"/>
      <c r="EEJ14" s="135"/>
      <c r="EEK14" s="135"/>
      <c r="EEL14" s="135"/>
      <c r="EEM14" s="136"/>
      <c r="EEN14" s="135"/>
      <c r="EEO14" s="135"/>
      <c r="EEP14" s="135"/>
      <c r="EEQ14" s="136"/>
      <c r="EER14" s="135"/>
      <c r="EES14" s="135"/>
      <c r="EET14" s="135"/>
      <c r="EEU14" s="136"/>
      <c r="EEV14" s="135"/>
      <c r="EEW14" s="135"/>
      <c r="EEX14" s="135"/>
      <c r="EEY14" s="136"/>
      <c r="EEZ14" s="135"/>
      <c r="EFA14" s="135"/>
      <c r="EFB14" s="135"/>
      <c r="EFC14" s="136"/>
      <c r="EFD14" s="135"/>
      <c r="EFE14" s="135"/>
      <c r="EFF14" s="135"/>
      <c r="EFG14" s="136"/>
      <c r="EFH14" s="135"/>
      <c r="EFI14" s="135"/>
      <c r="EFJ14" s="135"/>
      <c r="EFK14" s="136"/>
      <c r="EFL14" s="135"/>
      <c r="EFM14" s="135"/>
      <c r="EFN14" s="135"/>
      <c r="EFO14" s="136"/>
      <c r="EFP14" s="135"/>
      <c r="EFQ14" s="135"/>
      <c r="EFR14" s="135"/>
      <c r="EFS14" s="136"/>
      <c r="EFT14" s="135"/>
      <c r="EFU14" s="135"/>
      <c r="EFV14" s="135"/>
      <c r="EFW14" s="136"/>
      <c r="EFX14" s="135"/>
      <c r="EFY14" s="135"/>
      <c r="EFZ14" s="135"/>
      <c r="EGA14" s="136"/>
      <c r="EGB14" s="135"/>
      <c r="EGC14" s="135"/>
      <c r="EGD14" s="135"/>
      <c r="EGE14" s="136"/>
      <c r="EGF14" s="135"/>
      <c r="EGG14" s="135"/>
      <c r="EGH14" s="135"/>
      <c r="EGI14" s="136"/>
      <c r="EGJ14" s="135"/>
      <c r="EGK14" s="135"/>
      <c r="EGL14" s="135"/>
      <c r="EGM14" s="136"/>
      <c r="EGN14" s="135"/>
      <c r="EGO14" s="135"/>
      <c r="EGP14" s="135"/>
      <c r="EGQ14" s="136"/>
      <c r="EGR14" s="135"/>
      <c r="EGS14" s="135"/>
      <c r="EGT14" s="135"/>
      <c r="EGU14" s="136"/>
      <c r="EGV14" s="135"/>
      <c r="EGW14" s="135"/>
      <c r="EGX14" s="135"/>
      <c r="EGY14" s="136"/>
      <c r="EGZ14" s="135"/>
      <c r="EHA14" s="135"/>
      <c r="EHB14" s="135"/>
      <c r="EHC14" s="136"/>
      <c r="EHD14" s="135"/>
      <c r="EHE14" s="135"/>
      <c r="EHF14" s="135"/>
      <c r="EHG14" s="136"/>
      <c r="EHH14" s="135"/>
      <c r="EHI14" s="135"/>
      <c r="EHJ14" s="135"/>
      <c r="EHK14" s="136"/>
      <c r="EHL14" s="135"/>
      <c r="EHM14" s="135"/>
      <c r="EHN14" s="135"/>
      <c r="EHO14" s="136"/>
      <c r="EHP14" s="135"/>
      <c r="EHQ14" s="135"/>
      <c r="EHR14" s="135"/>
      <c r="EHS14" s="136"/>
      <c r="EHT14" s="135"/>
      <c r="EHU14" s="135"/>
      <c r="EHV14" s="135"/>
      <c r="EHW14" s="136"/>
      <c r="EHX14" s="135"/>
      <c r="EHY14" s="135"/>
      <c r="EHZ14" s="135"/>
      <c r="EIA14" s="136"/>
      <c r="EIB14" s="135"/>
      <c r="EIC14" s="135"/>
      <c r="EID14" s="135"/>
      <c r="EIE14" s="136"/>
      <c r="EIF14" s="135"/>
      <c r="EIG14" s="135"/>
      <c r="EIH14" s="135"/>
      <c r="EII14" s="136"/>
      <c r="EIJ14" s="135"/>
      <c r="EIK14" s="135"/>
      <c r="EIL14" s="135"/>
      <c r="EIM14" s="136"/>
      <c r="EIN14" s="135"/>
      <c r="EIO14" s="135"/>
      <c r="EIP14" s="135"/>
      <c r="EIQ14" s="136"/>
      <c r="EIR14" s="135"/>
      <c r="EIS14" s="135"/>
      <c r="EIT14" s="135"/>
      <c r="EIU14" s="136"/>
      <c r="EIV14" s="135"/>
      <c r="EIW14" s="135"/>
      <c r="EIX14" s="135"/>
      <c r="EIY14" s="136"/>
      <c r="EIZ14" s="135"/>
      <c r="EJA14" s="135"/>
      <c r="EJB14" s="135"/>
      <c r="EJC14" s="136"/>
      <c r="EJD14" s="135"/>
      <c r="EJE14" s="135"/>
      <c r="EJF14" s="135"/>
      <c r="EJG14" s="136"/>
      <c r="EJH14" s="135"/>
      <c r="EJI14" s="135"/>
      <c r="EJJ14" s="135"/>
      <c r="EJK14" s="136"/>
      <c r="EJL14" s="135"/>
      <c r="EJM14" s="135"/>
      <c r="EJN14" s="135"/>
      <c r="EJO14" s="136"/>
      <c r="EJP14" s="135"/>
      <c r="EJQ14" s="135"/>
      <c r="EJR14" s="135"/>
      <c r="EJS14" s="136"/>
      <c r="EJT14" s="135"/>
      <c r="EJU14" s="135"/>
      <c r="EJV14" s="135"/>
      <c r="EJW14" s="136"/>
      <c r="EJX14" s="135"/>
      <c r="EJY14" s="135"/>
      <c r="EJZ14" s="135"/>
      <c r="EKA14" s="136"/>
      <c r="EKB14" s="135"/>
      <c r="EKC14" s="135"/>
      <c r="EKD14" s="135"/>
      <c r="EKE14" s="136"/>
      <c r="EKF14" s="135"/>
      <c r="EKG14" s="135"/>
      <c r="EKH14" s="135"/>
      <c r="EKI14" s="136"/>
      <c r="EKJ14" s="135"/>
      <c r="EKK14" s="135"/>
      <c r="EKL14" s="135"/>
      <c r="EKM14" s="136"/>
      <c r="EKN14" s="135"/>
      <c r="EKO14" s="135"/>
      <c r="EKP14" s="135"/>
      <c r="EKQ14" s="136"/>
      <c r="EKR14" s="135"/>
      <c r="EKS14" s="135"/>
      <c r="EKT14" s="135"/>
      <c r="EKU14" s="136"/>
      <c r="EKV14" s="135"/>
      <c r="EKW14" s="135"/>
      <c r="EKX14" s="135"/>
      <c r="EKY14" s="136"/>
      <c r="EKZ14" s="135"/>
      <c r="ELA14" s="135"/>
      <c r="ELB14" s="135"/>
      <c r="ELC14" s="136"/>
      <c r="ELD14" s="135"/>
      <c r="ELE14" s="135"/>
      <c r="ELF14" s="135"/>
      <c r="ELG14" s="136"/>
      <c r="ELH14" s="135"/>
      <c r="ELI14" s="135"/>
      <c r="ELJ14" s="135"/>
      <c r="ELK14" s="136"/>
      <c r="ELL14" s="135"/>
      <c r="ELM14" s="135"/>
      <c r="ELN14" s="135"/>
      <c r="ELO14" s="136"/>
      <c r="ELP14" s="135"/>
      <c r="ELQ14" s="135"/>
      <c r="ELR14" s="135"/>
      <c r="ELS14" s="136"/>
      <c r="ELT14" s="135"/>
      <c r="ELU14" s="135"/>
      <c r="ELV14" s="135"/>
      <c r="ELW14" s="136"/>
      <c r="ELX14" s="135"/>
      <c r="ELY14" s="135"/>
      <c r="ELZ14" s="135"/>
      <c r="EMA14" s="136"/>
      <c r="EMB14" s="135"/>
      <c r="EMC14" s="135"/>
      <c r="EMD14" s="135"/>
      <c r="EME14" s="136"/>
      <c r="EMF14" s="135"/>
      <c r="EMG14" s="135"/>
      <c r="EMH14" s="135"/>
      <c r="EMI14" s="136"/>
      <c r="EMJ14" s="135"/>
      <c r="EMK14" s="135"/>
      <c r="EML14" s="135"/>
      <c r="EMM14" s="136"/>
      <c r="EMN14" s="135"/>
      <c r="EMO14" s="135"/>
      <c r="EMP14" s="135"/>
      <c r="EMQ14" s="136"/>
      <c r="EMR14" s="135"/>
      <c r="EMS14" s="135"/>
      <c r="EMT14" s="135"/>
      <c r="EMU14" s="136"/>
      <c r="EMV14" s="135"/>
      <c r="EMW14" s="135"/>
      <c r="EMX14" s="135"/>
      <c r="EMY14" s="136"/>
      <c r="EMZ14" s="135"/>
      <c r="ENA14" s="135"/>
      <c r="ENB14" s="135"/>
      <c r="ENC14" s="136"/>
      <c r="END14" s="135"/>
      <c r="ENE14" s="135"/>
      <c r="ENF14" s="135"/>
      <c r="ENG14" s="136"/>
      <c r="ENH14" s="135"/>
      <c r="ENI14" s="135"/>
      <c r="ENJ14" s="135"/>
      <c r="ENK14" s="136"/>
      <c r="ENL14" s="135"/>
      <c r="ENM14" s="135"/>
      <c r="ENN14" s="135"/>
      <c r="ENO14" s="136"/>
      <c r="ENP14" s="135"/>
      <c r="ENQ14" s="135"/>
      <c r="ENR14" s="135"/>
      <c r="ENS14" s="136"/>
      <c r="ENT14" s="135"/>
      <c r="ENU14" s="135"/>
      <c r="ENV14" s="135"/>
      <c r="ENW14" s="136"/>
      <c r="ENX14" s="135"/>
      <c r="ENY14" s="135"/>
      <c r="ENZ14" s="135"/>
      <c r="EOA14" s="136"/>
      <c r="EOB14" s="135"/>
      <c r="EOC14" s="135"/>
      <c r="EOD14" s="135"/>
      <c r="EOE14" s="136"/>
      <c r="EOF14" s="135"/>
      <c r="EOG14" s="135"/>
      <c r="EOH14" s="135"/>
      <c r="EOI14" s="136"/>
      <c r="EOJ14" s="135"/>
      <c r="EOK14" s="135"/>
      <c r="EOL14" s="135"/>
      <c r="EOM14" s="136"/>
      <c r="EON14" s="135"/>
      <c r="EOO14" s="135"/>
      <c r="EOP14" s="135"/>
      <c r="EOQ14" s="136"/>
      <c r="EOR14" s="135"/>
      <c r="EOS14" s="135"/>
      <c r="EOT14" s="135"/>
      <c r="EOU14" s="136"/>
      <c r="EOV14" s="135"/>
      <c r="EOW14" s="135"/>
      <c r="EOX14" s="135"/>
      <c r="EOY14" s="136"/>
      <c r="EOZ14" s="135"/>
      <c r="EPA14" s="135"/>
      <c r="EPB14" s="135"/>
      <c r="EPC14" s="136"/>
      <c r="EPD14" s="135"/>
      <c r="EPE14" s="135"/>
      <c r="EPF14" s="135"/>
      <c r="EPG14" s="136"/>
      <c r="EPH14" s="135"/>
      <c r="EPI14" s="135"/>
      <c r="EPJ14" s="135"/>
      <c r="EPK14" s="136"/>
      <c r="EPL14" s="135"/>
      <c r="EPM14" s="135"/>
      <c r="EPN14" s="135"/>
      <c r="EPO14" s="136"/>
      <c r="EPP14" s="135"/>
      <c r="EPQ14" s="135"/>
      <c r="EPR14" s="135"/>
      <c r="EPS14" s="136"/>
      <c r="EPT14" s="135"/>
      <c r="EPU14" s="135"/>
      <c r="EPV14" s="135"/>
      <c r="EPW14" s="136"/>
      <c r="EPX14" s="135"/>
      <c r="EPY14" s="135"/>
      <c r="EPZ14" s="135"/>
      <c r="EQA14" s="136"/>
      <c r="EQB14" s="135"/>
      <c r="EQC14" s="135"/>
      <c r="EQD14" s="135"/>
      <c r="EQE14" s="136"/>
      <c r="EQF14" s="135"/>
      <c r="EQG14" s="135"/>
      <c r="EQH14" s="135"/>
      <c r="EQI14" s="136"/>
      <c r="EQJ14" s="135"/>
      <c r="EQK14" s="135"/>
      <c r="EQL14" s="135"/>
      <c r="EQM14" s="136"/>
      <c r="EQN14" s="135"/>
      <c r="EQO14" s="135"/>
      <c r="EQP14" s="135"/>
      <c r="EQQ14" s="136"/>
      <c r="EQR14" s="135"/>
      <c r="EQS14" s="135"/>
      <c r="EQT14" s="135"/>
      <c r="EQU14" s="136"/>
      <c r="EQV14" s="135"/>
      <c r="EQW14" s="135"/>
      <c r="EQX14" s="135"/>
      <c r="EQY14" s="136"/>
      <c r="EQZ14" s="135"/>
      <c r="ERA14" s="135"/>
      <c r="ERB14" s="135"/>
      <c r="ERC14" s="136"/>
      <c r="ERD14" s="135"/>
      <c r="ERE14" s="135"/>
      <c r="ERF14" s="135"/>
      <c r="ERG14" s="136"/>
      <c r="ERH14" s="135"/>
      <c r="ERI14" s="135"/>
      <c r="ERJ14" s="135"/>
      <c r="ERK14" s="136"/>
      <c r="ERL14" s="135"/>
      <c r="ERM14" s="135"/>
      <c r="ERN14" s="135"/>
      <c r="ERO14" s="136"/>
      <c r="ERP14" s="135"/>
      <c r="ERQ14" s="135"/>
      <c r="ERR14" s="135"/>
      <c r="ERS14" s="136"/>
      <c r="ERT14" s="135"/>
      <c r="ERU14" s="135"/>
      <c r="ERV14" s="135"/>
      <c r="ERW14" s="136"/>
      <c r="ERX14" s="135"/>
      <c r="ERY14" s="135"/>
      <c r="ERZ14" s="135"/>
      <c r="ESA14" s="136"/>
      <c r="ESB14" s="135"/>
      <c r="ESC14" s="135"/>
      <c r="ESD14" s="135"/>
      <c r="ESE14" s="136"/>
      <c r="ESF14" s="135"/>
      <c r="ESG14" s="135"/>
      <c r="ESH14" s="135"/>
      <c r="ESI14" s="136"/>
      <c r="ESJ14" s="135"/>
      <c r="ESK14" s="135"/>
      <c r="ESL14" s="135"/>
      <c r="ESM14" s="136"/>
      <c r="ESN14" s="135"/>
      <c r="ESO14" s="135"/>
      <c r="ESP14" s="135"/>
      <c r="ESQ14" s="136"/>
      <c r="ESR14" s="135"/>
      <c r="ESS14" s="135"/>
      <c r="EST14" s="135"/>
      <c r="ESU14" s="136"/>
      <c r="ESV14" s="135"/>
      <c r="ESW14" s="135"/>
      <c r="ESX14" s="135"/>
      <c r="ESY14" s="136"/>
      <c r="ESZ14" s="135"/>
      <c r="ETA14" s="135"/>
      <c r="ETB14" s="135"/>
      <c r="ETC14" s="136"/>
      <c r="ETD14" s="135"/>
      <c r="ETE14" s="135"/>
      <c r="ETF14" s="135"/>
      <c r="ETG14" s="136"/>
      <c r="ETH14" s="135"/>
      <c r="ETI14" s="135"/>
      <c r="ETJ14" s="135"/>
      <c r="ETK14" s="136"/>
      <c r="ETL14" s="135"/>
      <c r="ETM14" s="135"/>
      <c r="ETN14" s="135"/>
      <c r="ETO14" s="136"/>
      <c r="ETP14" s="135"/>
      <c r="ETQ14" s="135"/>
      <c r="ETR14" s="135"/>
      <c r="ETS14" s="136"/>
      <c r="ETT14" s="135"/>
      <c r="ETU14" s="135"/>
      <c r="ETV14" s="135"/>
      <c r="ETW14" s="136"/>
      <c r="ETX14" s="135"/>
      <c r="ETY14" s="135"/>
      <c r="ETZ14" s="135"/>
      <c r="EUA14" s="136"/>
      <c r="EUB14" s="135"/>
      <c r="EUC14" s="135"/>
      <c r="EUD14" s="135"/>
      <c r="EUE14" s="136"/>
      <c r="EUF14" s="135"/>
      <c r="EUG14" s="135"/>
      <c r="EUH14" s="135"/>
      <c r="EUI14" s="136"/>
      <c r="EUJ14" s="135"/>
      <c r="EUK14" s="135"/>
      <c r="EUL14" s="135"/>
      <c r="EUM14" s="136"/>
      <c r="EUN14" s="135"/>
      <c r="EUO14" s="135"/>
      <c r="EUP14" s="135"/>
      <c r="EUQ14" s="136"/>
      <c r="EUR14" s="135"/>
      <c r="EUS14" s="135"/>
      <c r="EUT14" s="135"/>
      <c r="EUU14" s="136"/>
      <c r="EUV14" s="135"/>
      <c r="EUW14" s="135"/>
      <c r="EUX14" s="135"/>
      <c r="EUY14" s="136"/>
      <c r="EUZ14" s="135"/>
      <c r="EVA14" s="135"/>
      <c r="EVB14" s="135"/>
      <c r="EVC14" s="136"/>
      <c r="EVD14" s="135"/>
      <c r="EVE14" s="135"/>
      <c r="EVF14" s="135"/>
      <c r="EVG14" s="136"/>
      <c r="EVH14" s="135"/>
      <c r="EVI14" s="135"/>
      <c r="EVJ14" s="135"/>
      <c r="EVK14" s="136"/>
      <c r="EVL14" s="135"/>
      <c r="EVM14" s="135"/>
      <c r="EVN14" s="135"/>
      <c r="EVO14" s="136"/>
      <c r="EVP14" s="135"/>
      <c r="EVQ14" s="135"/>
      <c r="EVR14" s="135"/>
      <c r="EVS14" s="136"/>
      <c r="EVT14" s="135"/>
      <c r="EVU14" s="135"/>
      <c r="EVV14" s="135"/>
      <c r="EVW14" s="136"/>
      <c r="EVX14" s="135"/>
      <c r="EVY14" s="135"/>
      <c r="EVZ14" s="135"/>
      <c r="EWA14" s="136"/>
      <c r="EWB14" s="135"/>
      <c r="EWC14" s="135"/>
      <c r="EWD14" s="135"/>
      <c r="EWE14" s="136"/>
      <c r="EWF14" s="135"/>
      <c r="EWG14" s="135"/>
      <c r="EWH14" s="135"/>
      <c r="EWI14" s="136"/>
      <c r="EWJ14" s="135"/>
      <c r="EWK14" s="135"/>
      <c r="EWL14" s="135"/>
      <c r="EWM14" s="136"/>
      <c r="EWN14" s="135"/>
      <c r="EWO14" s="135"/>
      <c r="EWP14" s="135"/>
      <c r="EWQ14" s="136"/>
      <c r="EWR14" s="135"/>
      <c r="EWS14" s="135"/>
      <c r="EWT14" s="135"/>
      <c r="EWU14" s="136"/>
      <c r="EWV14" s="135"/>
      <c r="EWW14" s="135"/>
      <c r="EWX14" s="135"/>
      <c r="EWY14" s="136"/>
      <c r="EWZ14" s="135"/>
      <c r="EXA14" s="135"/>
      <c r="EXB14" s="135"/>
      <c r="EXC14" s="136"/>
      <c r="EXD14" s="135"/>
      <c r="EXE14" s="135"/>
      <c r="EXF14" s="135"/>
      <c r="EXG14" s="136"/>
      <c r="EXH14" s="135"/>
      <c r="EXI14" s="135"/>
      <c r="EXJ14" s="135"/>
      <c r="EXK14" s="136"/>
      <c r="EXL14" s="135"/>
      <c r="EXM14" s="135"/>
      <c r="EXN14" s="135"/>
      <c r="EXO14" s="136"/>
      <c r="EXP14" s="135"/>
      <c r="EXQ14" s="135"/>
      <c r="EXR14" s="135"/>
      <c r="EXS14" s="136"/>
      <c r="EXT14" s="135"/>
      <c r="EXU14" s="135"/>
      <c r="EXV14" s="135"/>
      <c r="EXW14" s="136"/>
      <c r="EXX14" s="135"/>
      <c r="EXY14" s="135"/>
      <c r="EXZ14" s="135"/>
      <c r="EYA14" s="136"/>
      <c r="EYB14" s="135"/>
      <c r="EYC14" s="135"/>
      <c r="EYD14" s="135"/>
      <c r="EYE14" s="136"/>
      <c r="EYF14" s="135"/>
      <c r="EYG14" s="135"/>
      <c r="EYH14" s="135"/>
      <c r="EYI14" s="136"/>
      <c r="EYJ14" s="135"/>
      <c r="EYK14" s="135"/>
      <c r="EYL14" s="135"/>
      <c r="EYM14" s="136"/>
      <c r="EYN14" s="135"/>
      <c r="EYO14" s="135"/>
      <c r="EYP14" s="135"/>
      <c r="EYQ14" s="136"/>
      <c r="EYR14" s="135"/>
      <c r="EYS14" s="135"/>
      <c r="EYT14" s="135"/>
      <c r="EYU14" s="136"/>
      <c r="EYV14" s="135"/>
      <c r="EYW14" s="135"/>
      <c r="EYX14" s="135"/>
      <c r="EYY14" s="136"/>
      <c r="EYZ14" s="135"/>
      <c r="EZA14" s="135"/>
      <c r="EZB14" s="135"/>
      <c r="EZC14" s="136"/>
      <c r="EZD14" s="135"/>
      <c r="EZE14" s="135"/>
      <c r="EZF14" s="135"/>
      <c r="EZG14" s="136"/>
      <c r="EZH14" s="135"/>
      <c r="EZI14" s="135"/>
      <c r="EZJ14" s="135"/>
      <c r="EZK14" s="136"/>
      <c r="EZL14" s="135"/>
      <c r="EZM14" s="135"/>
      <c r="EZN14" s="135"/>
      <c r="EZO14" s="136"/>
      <c r="EZP14" s="135"/>
      <c r="EZQ14" s="135"/>
      <c r="EZR14" s="135"/>
      <c r="EZS14" s="136"/>
      <c r="EZT14" s="135"/>
      <c r="EZU14" s="135"/>
      <c r="EZV14" s="135"/>
      <c r="EZW14" s="136"/>
      <c r="EZX14" s="135"/>
      <c r="EZY14" s="135"/>
      <c r="EZZ14" s="135"/>
      <c r="FAA14" s="136"/>
      <c r="FAB14" s="135"/>
      <c r="FAC14" s="135"/>
      <c r="FAD14" s="135"/>
      <c r="FAE14" s="136"/>
      <c r="FAF14" s="135"/>
      <c r="FAG14" s="135"/>
      <c r="FAH14" s="135"/>
      <c r="FAI14" s="136"/>
      <c r="FAJ14" s="135"/>
      <c r="FAK14" s="135"/>
      <c r="FAL14" s="135"/>
      <c r="FAM14" s="136"/>
      <c r="FAN14" s="135"/>
      <c r="FAO14" s="135"/>
      <c r="FAP14" s="135"/>
      <c r="FAQ14" s="136"/>
      <c r="FAR14" s="135"/>
      <c r="FAS14" s="135"/>
      <c r="FAT14" s="135"/>
      <c r="FAU14" s="136"/>
      <c r="FAV14" s="135"/>
      <c r="FAW14" s="135"/>
      <c r="FAX14" s="135"/>
      <c r="FAY14" s="136"/>
      <c r="FAZ14" s="135"/>
      <c r="FBA14" s="135"/>
      <c r="FBB14" s="135"/>
      <c r="FBC14" s="136"/>
      <c r="FBD14" s="135"/>
      <c r="FBE14" s="135"/>
      <c r="FBF14" s="135"/>
      <c r="FBG14" s="136"/>
      <c r="FBH14" s="135"/>
      <c r="FBI14" s="135"/>
      <c r="FBJ14" s="135"/>
      <c r="FBK14" s="136"/>
      <c r="FBL14" s="135"/>
      <c r="FBM14" s="135"/>
      <c r="FBN14" s="135"/>
      <c r="FBO14" s="136"/>
      <c r="FBP14" s="135"/>
      <c r="FBQ14" s="135"/>
      <c r="FBR14" s="135"/>
      <c r="FBS14" s="136"/>
      <c r="FBT14" s="135"/>
      <c r="FBU14" s="135"/>
      <c r="FBV14" s="135"/>
      <c r="FBW14" s="136"/>
      <c r="FBX14" s="135"/>
      <c r="FBY14" s="135"/>
      <c r="FBZ14" s="135"/>
      <c r="FCA14" s="136"/>
      <c r="FCB14" s="135"/>
      <c r="FCC14" s="135"/>
      <c r="FCD14" s="135"/>
      <c r="FCE14" s="136"/>
      <c r="FCF14" s="135"/>
      <c r="FCG14" s="135"/>
      <c r="FCH14" s="135"/>
      <c r="FCI14" s="136"/>
      <c r="FCJ14" s="135"/>
      <c r="FCK14" s="135"/>
      <c r="FCL14" s="135"/>
      <c r="FCM14" s="136"/>
      <c r="FCN14" s="135"/>
      <c r="FCO14" s="135"/>
      <c r="FCP14" s="135"/>
      <c r="FCQ14" s="136"/>
      <c r="FCR14" s="135"/>
      <c r="FCS14" s="135"/>
      <c r="FCT14" s="135"/>
      <c r="FCU14" s="136"/>
      <c r="FCV14" s="135"/>
      <c r="FCW14" s="135"/>
      <c r="FCX14" s="135"/>
      <c r="FCY14" s="136"/>
      <c r="FCZ14" s="135"/>
      <c r="FDA14" s="135"/>
      <c r="FDB14" s="135"/>
      <c r="FDC14" s="136"/>
      <c r="FDD14" s="135"/>
      <c r="FDE14" s="135"/>
      <c r="FDF14" s="135"/>
      <c r="FDG14" s="136"/>
      <c r="FDH14" s="135"/>
      <c r="FDI14" s="135"/>
      <c r="FDJ14" s="135"/>
      <c r="FDK14" s="136"/>
      <c r="FDL14" s="135"/>
      <c r="FDM14" s="135"/>
      <c r="FDN14" s="135"/>
      <c r="FDO14" s="136"/>
      <c r="FDP14" s="135"/>
      <c r="FDQ14" s="135"/>
      <c r="FDR14" s="135"/>
      <c r="FDS14" s="136"/>
      <c r="FDT14" s="135"/>
      <c r="FDU14" s="135"/>
      <c r="FDV14" s="135"/>
      <c r="FDW14" s="136"/>
      <c r="FDX14" s="135"/>
      <c r="FDY14" s="135"/>
      <c r="FDZ14" s="135"/>
      <c r="FEA14" s="136"/>
      <c r="FEB14" s="135"/>
      <c r="FEC14" s="135"/>
      <c r="FED14" s="135"/>
      <c r="FEE14" s="136"/>
      <c r="FEF14" s="135"/>
      <c r="FEG14" s="135"/>
      <c r="FEH14" s="135"/>
      <c r="FEI14" s="136"/>
      <c r="FEJ14" s="135"/>
      <c r="FEK14" s="135"/>
      <c r="FEL14" s="135"/>
      <c r="FEM14" s="136"/>
      <c r="FEN14" s="135"/>
      <c r="FEO14" s="135"/>
      <c r="FEP14" s="135"/>
      <c r="FEQ14" s="136"/>
      <c r="FER14" s="135"/>
      <c r="FES14" s="135"/>
      <c r="FET14" s="135"/>
      <c r="FEU14" s="136"/>
      <c r="FEV14" s="135"/>
      <c r="FEW14" s="135"/>
      <c r="FEX14" s="135"/>
      <c r="FEY14" s="136"/>
      <c r="FEZ14" s="135"/>
      <c r="FFA14" s="135"/>
      <c r="FFB14" s="135"/>
      <c r="FFC14" s="136"/>
      <c r="FFD14" s="135"/>
      <c r="FFE14" s="135"/>
      <c r="FFF14" s="135"/>
      <c r="FFG14" s="136"/>
      <c r="FFH14" s="135"/>
      <c r="FFI14" s="135"/>
      <c r="FFJ14" s="135"/>
      <c r="FFK14" s="136"/>
      <c r="FFL14" s="135"/>
      <c r="FFM14" s="135"/>
      <c r="FFN14" s="135"/>
      <c r="FFO14" s="136"/>
      <c r="FFP14" s="135"/>
      <c r="FFQ14" s="135"/>
      <c r="FFR14" s="135"/>
      <c r="FFS14" s="136"/>
      <c r="FFT14" s="135"/>
      <c r="FFU14" s="135"/>
      <c r="FFV14" s="135"/>
      <c r="FFW14" s="136"/>
      <c r="FFX14" s="135"/>
      <c r="FFY14" s="135"/>
      <c r="FFZ14" s="135"/>
      <c r="FGA14" s="136"/>
      <c r="FGB14" s="135"/>
      <c r="FGC14" s="135"/>
      <c r="FGD14" s="135"/>
      <c r="FGE14" s="136"/>
      <c r="FGF14" s="135"/>
      <c r="FGG14" s="135"/>
      <c r="FGH14" s="135"/>
      <c r="FGI14" s="136"/>
      <c r="FGJ14" s="135"/>
      <c r="FGK14" s="135"/>
      <c r="FGL14" s="135"/>
      <c r="FGM14" s="136"/>
      <c r="FGN14" s="135"/>
      <c r="FGO14" s="135"/>
      <c r="FGP14" s="135"/>
      <c r="FGQ14" s="136"/>
      <c r="FGR14" s="135"/>
      <c r="FGS14" s="135"/>
      <c r="FGT14" s="135"/>
      <c r="FGU14" s="136"/>
      <c r="FGV14" s="135"/>
      <c r="FGW14" s="135"/>
      <c r="FGX14" s="135"/>
      <c r="FGY14" s="136"/>
      <c r="FGZ14" s="135"/>
      <c r="FHA14" s="135"/>
      <c r="FHB14" s="135"/>
      <c r="FHC14" s="136"/>
      <c r="FHD14" s="135"/>
      <c r="FHE14" s="135"/>
      <c r="FHF14" s="135"/>
      <c r="FHG14" s="136"/>
      <c r="FHH14" s="135"/>
      <c r="FHI14" s="135"/>
      <c r="FHJ14" s="135"/>
      <c r="FHK14" s="136"/>
      <c r="FHL14" s="135"/>
      <c r="FHM14" s="135"/>
      <c r="FHN14" s="135"/>
      <c r="FHO14" s="136"/>
      <c r="FHP14" s="135"/>
      <c r="FHQ14" s="135"/>
      <c r="FHR14" s="135"/>
      <c r="FHS14" s="136"/>
      <c r="FHT14" s="135"/>
      <c r="FHU14" s="135"/>
      <c r="FHV14" s="135"/>
      <c r="FHW14" s="136"/>
      <c r="FHX14" s="135"/>
      <c r="FHY14" s="135"/>
      <c r="FHZ14" s="135"/>
      <c r="FIA14" s="136"/>
      <c r="FIB14" s="135"/>
      <c r="FIC14" s="135"/>
      <c r="FID14" s="135"/>
      <c r="FIE14" s="136"/>
      <c r="FIF14" s="135"/>
      <c r="FIG14" s="135"/>
      <c r="FIH14" s="135"/>
      <c r="FII14" s="136"/>
      <c r="FIJ14" s="135"/>
      <c r="FIK14" s="135"/>
      <c r="FIL14" s="135"/>
      <c r="FIM14" s="136"/>
      <c r="FIN14" s="135"/>
      <c r="FIO14" s="135"/>
      <c r="FIP14" s="135"/>
      <c r="FIQ14" s="136"/>
      <c r="FIR14" s="135"/>
      <c r="FIS14" s="135"/>
      <c r="FIT14" s="135"/>
      <c r="FIU14" s="136"/>
      <c r="FIV14" s="135"/>
      <c r="FIW14" s="135"/>
      <c r="FIX14" s="135"/>
      <c r="FIY14" s="136"/>
      <c r="FIZ14" s="135"/>
      <c r="FJA14" s="135"/>
      <c r="FJB14" s="135"/>
      <c r="FJC14" s="136"/>
      <c r="FJD14" s="135"/>
      <c r="FJE14" s="135"/>
      <c r="FJF14" s="135"/>
      <c r="FJG14" s="136"/>
      <c r="FJH14" s="135"/>
      <c r="FJI14" s="135"/>
      <c r="FJJ14" s="135"/>
      <c r="FJK14" s="136"/>
      <c r="FJL14" s="135"/>
      <c r="FJM14" s="135"/>
      <c r="FJN14" s="135"/>
      <c r="FJO14" s="136"/>
      <c r="FJP14" s="135"/>
      <c r="FJQ14" s="135"/>
      <c r="FJR14" s="135"/>
      <c r="FJS14" s="136"/>
      <c r="FJT14" s="135"/>
      <c r="FJU14" s="135"/>
      <c r="FJV14" s="135"/>
      <c r="FJW14" s="136"/>
      <c r="FJX14" s="135"/>
      <c r="FJY14" s="135"/>
      <c r="FJZ14" s="135"/>
      <c r="FKA14" s="136"/>
      <c r="FKB14" s="135"/>
      <c r="FKC14" s="135"/>
      <c r="FKD14" s="135"/>
      <c r="FKE14" s="136"/>
      <c r="FKF14" s="135"/>
      <c r="FKG14" s="135"/>
      <c r="FKH14" s="135"/>
      <c r="FKI14" s="136"/>
      <c r="FKJ14" s="135"/>
      <c r="FKK14" s="135"/>
      <c r="FKL14" s="135"/>
      <c r="FKM14" s="136"/>
      <c r="FKN14" s="135"/>
      <c r="FKO14" s="135"/>
      <c r="FKP14" s="135"/>
      <c r="FKQ14" s="136"/>
      <c r="FKR14" s="135"/>
      <c r="FKS14" s="135"/>
      <c r="FKT14" s="135"/>
      <c r="FKU14" s="136"/>
      <c r="FKV14" s="135"/>
      <c r="FKW14" s="135"/>
      <c r="FKX14" s="135"/>
      <c r="FKY14" s="136"/>
      <c r="FKZ14" s="135"/>
      <c r="FLA14" s="135"/>
      <c r="FLB14" s="135"/>
      <c r="FLC14" s="136"/>
      <c r="FLD14" s="135"/>
      <c r="FLE14" s="135"/>
      <c r="FLF14" s="135"/>
      <c r="FLG14" s="136"/>
      <c r="FLH14" s="135"/>
      <c r="FLI14" s="135"/>
      <c r="FLJ14" s="135"/>
      <c r="FLK14" s="136"/>
      <c r="FLL14" s="135"/>
      <c r="FLM14" s="135"/>
      <c r="FLN14" s="135"/>
      <c r="FLO14" s="136"/>
      <c r="FLP14" s="135"/>
      <c r="FLQ14" s="135"/>
      <c r="FLR14" s="135"/>
      <c r="FLS14" s="136"/>
      <c r="FLT14" s="135"/>
      <c r="FLU14" s="135"/>
      <c r="FLV14" s="135"/>
      <c r="FLW14" s="136"/>
      <c r="FLX14" s="135"/>
      <c r="FLY14" s="135"/>
      <c r="FLZ14" s="135"/>
      <c r="FMA14" s="136"/>
      <c r="FMB14" s="135"/>
      <c r="FMC14" s="135"/>
      <c r="FMD14" s="135"/>
      <c r="FME14" s="136"/>
      <c r="FMF14" s="135"/>
      <c r="FMG14" s="135"/>
      <c r="FMH14" s="135"/>
      <c r="FMI14" s="136"/>
      <c r="FMJ14" s="135"/>
      <c r="FMK14" s="135"/>
      <c r="FML14" s="135"/>
      <c r="FMM14" s="136"/>
      <c r="FMN14" s="135"/>
      <c r="FMO14" s="135"/>
      <c r="FMP14" s="135"/>
      <c r="FMQ14" s="136"/>
      <c r="FMR14" s="135"/>
      <c r="FMS14" s="135"/>
      <c r="FMT14" s="135"/>
      <c r="FMU14" s="136"/>
      <c r="FMV14" s="135"/>
      <c r="FMW14" s="135"/>
      <c r="FMX14" s="135"/>
      <c r="FMY14" s="136"/>
      <c r="FMZ14" s="135"/>
      <c r="FNA14" s="135"/>
      <c r="FNB14" s="135"/>
      <c r="FNC14" s="136"/>
      <c r="FND14" s="135"/>
      <c r="FNE14" s="135"/>
      <c r="FNF14" s="135"/>
      <c r="FNG14" s="136"/>
      <c r="FNH14" s="135"/>
      <c r="FNI14" s="135"/>
      <c r="FNJ14" s="135"/>
      <c r="FNK14" s="136"/>
      <c r="FNL14" s="135"/>
      <c r="FNM14" s="135"/>
      <c r="FNN14" s="135"/>
      <c r="FNO14" s="136"/>
      <c r="FNP14" s="135"/>
      <c r="FNQ14" s="135"/>
      <c r="FNR14" s="135"/>
      <c r="FNS14" s="136"/>
      <c r="FNT14" s="135"/>
      <c r="FNU14" s="135"/>
      <c r="FNV14" s="135"/>
      <c r="FNW14" s="136"/>
      <c r="FNX14" s="135"/>
      <c r="FNY14" s="135"/>
      <c r="FNZ14" s="135"/>
      <c r="FOA14" s="136"/>
      <c r="FOB14" s="135"/>
      <c r="FOC14" s="135"/>
      <c r="FOD14" s="135"/>
      <c r="FOE14" s="136"/>
      <c r="FOF14" s="135"/>
      <c r="FOG14" s="135"/>
      <c r="FOH14" s="135"/>
      <c r="FOI14" s="136"/>
      <c r="FOJ14" s="135"/>
      <c r="FOK14" s="135"/>
      <c r="FOL14" s="135"/>
      <c r="FOM14" s="136"/>
      <c r="FON14" s="135"/>
      <c r="FOO14" s="135"/>
      <c r="FOP14" s="135"/>
      <c r="FOQ14" s="136"/>
      <c r="FOR14" s="135"/>
      <c r="FOS14" s="135"/>
      <c r="FOT14" s="135"/>
      <c r="FOU14" s="136"/>
      <c r="FOV14" s="135"/>
      <c r="FOW14" s="135"/>
      <c r="FOX14" s="135"/>
      <c r="FOY14" s="136"/>
      <c r="FOZ14" s="135"/>
      <c r="FPA14" s="135"/>
      <c r="FPB14" s="135"/>
      <c r="FPC14" s="136"/>
      <c r="FPD14" s="135"/>
      <c r="FPE14" s="135"/>
      <c r="FPF14" s="135"/>
      <c r="FPG14" s="136"/>
      <c r="FPH14" s="135"/>
      <c r="FPI14" s="135"/>
      <c r="FPJ14" s="135"/>
      <c r="FPK14" s="136"/>
      <c r="FPL14" s="135"/>
      <c r="FPM14" s="135"/>
      <c r="FPN14" s="135"/>
      <c r="FPO14" s="136"/>
      <c r="FPP14" s="135"/>
      <c r="FPQ14" s="135"/>
      <c r="FPR14" s="135"/>
      <c r="FPS14" s="136"/>
      <c r="FPT14" s="135"/>
      <c r="FPU14" s="135"/>
      <c r="FPV14" s="135"/>
      <c r="FPW14" s="136"/>
      <c r="FPX14" s="135"/>
      <c r="FPY14" s="135"/>
      <c r="FPZ14" s="135"/>
      <c r="FQA14" s="136"/>
      <c r="FQB14" s="135"/>
      <c r="FQC14" s="135"/>
      <c r="FQD14" s="135"/>
      <c r="FQE14" s="136"/>
      <c r="FQF14" s="135"/>
      <c r="FQG14" s="135"/>
      <c r="FQH14" s="135"/>
      <c r="FQI14" s="136"/>
      <c r="FQJ14" s="135"/>
      <c r="FQK14" s="135"/>
      <c r="FQL14" s="135"/>
      <c r="FQM14" s="136"/>
      <c r="FQN14" s="135"/>
      <c r="FQO14" s="135"/>
      <c r="FQP14" s="135"/>
      <c r="FQQ14" s="136"/>
      <c r="FQR14" s="135"/>
      <c r="FQS14" s="135"/>
      <c r="FQT14" s="135"/>
      <c r="FQU14" s="136"/>
      <c r="FQV14" s="135"/>
      <c r="FQW14" s="135"/>
      <c r="FQX14" s="135"/>
      <c r="FQY14" s="136"/>
      <c r="FQZ14" s="135"/>
      <c r="FRA14" s="135"/>
      <c r="FRB14" s="135"/>
      <c r="FRC14" s="136"/>
      <c r="FRD14" s="135"/>
      <c r="FRE14" s="135"/>
      <c r="FRF14" s="135"/>
      <c r="FRG14" s="136"/>
      <c r="FRH14" s="135"/>
      <c r="FRI14" s="135"/>
      <c r="FRJ14" s="135"/>
      <c r="FRK14" s="136"/>
      <c r="FRL14" s="135"/>
      <c r="FRM14" s="135"/>
      <c r="FRN14" s="135"/>
      <c r="FRO14" s="136"/>
      <c r="FRP14" s="135"/>
      <c r="FRQ14" s="135"/>
      <c r="FRR14" s="135"/>
      <c r="FRS14" s="136"/>
      <c r="FRT14" s="135"/>
      <c r="FRU14" s="135"/>
      <c r="FRV14" s="135"/>
      <c r="FRW14" s="136"/>
      <c r="FRX14" s="135"/>
      <c r="FRY14" s="135"/>
      <c r="FRZ14" s="135"/>
      <c r="FSA14" s="136"/>
      <c r="FSB14" s="135"/>
      <c r="FSC14" s="135"/>
      <c r="FSD14" s="135"/>
      <c r="FSE14" s="136"/>
      <c r="FSF14" s="135"/>
      <c r="FSG14" s="135"/>
      <c r="FSH14" s="135"/>
      <c r="FSI14" s="136"/>
      <c r="FSJ14" s="135"/>
      <c r="FSK14" s="135"/>
      <c r="FSL14" s="135"/>
      <c r="FSM14" s="136"/>
      <c r="FSN14" s="135"/>
      <c r="FSO14" s="135"/>
      <c r="FSP14" s="135"/>
      <c r="FSQ14" s="136"/>
      <c r="FSR14" s="135"/>
      <c r="FSS14" s="135"/>
      <c r="FST14" s="135"/>
      <c r="FSU14" s="136"/>
      <c r="FSV14" s="135"/>
      <c r="FSW14" s="135"/>
      <c r="FSX14" s="135"/>
      <c r="FSY14" s="136"/>
      <c r="FSZ14" s="135"/>
      <c r="FTA14" s="135"/>
      <c r="FTB14" s="135"/>
      <c r="FTC14" s="136"/>
      <c r="FTD14" s="135"/>
      <c r="FTE14" s="135"/>
      <c r="FTF14" s="135"/>
      <c r="FTG14" s="136"/>
      <c r="FTH14" s="135"/>
      <c r="FTI14" s="135"/>
      <c r="FTJ14" s="135"/>
      <c r="FTK14" s="136"/>
      <c r="FTL14" s="135"/>
      <c r="FTM14" s="135"/>
      <c r="FTN14" s="135"/>
      <c r="FTO14" s="136"/>
      <c r="FTP14" s="135"/>
      <c r="FTQ14" s="135"/>
      <c r="FTR14" s="135"/>
      <c r="FTS14" s="136"/>
      <c r="FTT14" s="135"/>
      <c r="FTU14" s="135"/>
      <c r="FTV14" s="135"/>
      <c r="FTW14" s="136"/>
      <c r="FTX14" s="135"/>
      <c r="FTY14" s="135"/>
      <c r="FTZ14" s="135"/>
      <c r="FUA14" s="136"/>
      <c r="FUB14" s="135"/>
      <c r="FUC14" s="135"/>
      <c r="FUD14" s="135"/>
      <c r="FUE14" s="136"/>
      <c r="FUF14" s="135"/>
      <c r="FUG14" s="135"/>
      <c r="FUH14" s="135"/>
      <c r="FUI14" s="136"/>
      <c r="FUJ14" s="135"/>
      <c r="FUK14" s="135"/>
      <c r="FUL14" s="135"/>
      <c r="FUM14" s="136"/>
      <c r="FUN14" s="135"/>
      <c r="FUO14" s="135"/>
      <c r="FUP14" s="135"/>
      <c r="FUQ14" s="136"/>
      <c r="FUR14" s="135"/>
      <c r="FUS14" s="135"/>
      <c r="FUT14" s="135"/>
      <c r="FUU14" s="136"/>
      <c r="FUV14" s="135"/>
      <c r="FUW14" s="135"/>
      <c r="FUX14" s="135"/>
      <c r="FUY14" s="136"/>
      <c r="FUZ14" s="135"/>
      <c r="FVA14" s="135"/>
      <c r="FVB14" s="135"/>
      <c r="FVC14" s="136"/>
      <c r="FVD14" s="135"/>
      <c r="FVE14" s="135"/>
      <c r="FVF14" s="135"/>
      <c r="FVG14" s="136"/>
      <c r="FVH14" s="135"/>
      <c r="FVI14" s="135"/>
      <c r="FVJ14" s="135"/>
      <c r="FVK14" s="136"/>
      <c r="FVL14" s="135"/>
      <c r="FVM14" s="135"/>
      <c r="FVN14" s="135"/>
      <c r="FVO14" s="136"/>
      <c r="FVP14" s="135"/>
      <c r="FVQ14" s="135"/>
      <c r="FVR14" s="135"/>
      <c r="FVS14" s="136"/>
      <c r="FVT14" s="135"/>
      <c r="FVU14" s="135"/>
      <c r="FVV14" s="135"/>
      <c r="FVW14" s="136"/>
      <c r="FVX14" s="135"/>
      <c r="FVY14" s="135"/>
      <c r="FVZ14" s="135"/>
      <c r="FWA14" s="136"/>
      <c r="FWB14" s="135"/>
      <c r="FWC14" s="135"/>
      <c r="FWD14" s="135"/>
      <c r="FWE14" s="136"/>
      <c r="FWF14" s="135"/>
      <c r="FWG14" s="135"/>
      <c r="FWH14" s="135"/>
      <c r="FWI14" s="136"/>
      <c r="FWJ14" s="135"/>
      <c r="FWK14" s="135"/>
      <c r="FWL14" s="135"/>
      <c r="FWM14" s="136"/>
      <c r="FWN14" s="135"/>
      <c r="FWO14" s="135"/>
      <c r="FWP14" s="135"/>
      <c r="FWQ14" s="136"/>
      <c r="FWR14" s="135"/>
      <c r="FWS14" s="135"/>
      <c r="FWT14" s="135"/>
      <c r="FWU14" s="136"/>
      <c r="FWV14" s="135"/>
      <c r="FWW14" s="135"/>
      <c r="FWX14" s="135"/>
      <c r="FWY14" s="136"/>
      <c r="FWZ14" s="135"/>
      <c r="FXA14" s="135"/>
      <c r="FXB14" s="135"/>
      <c r="FXC14" s="136"/>
      <c r="FXD14" s="135"/>
      <c r="FXE14" s="135"/>
      <c r="FXF14" s="135"/>
      <c r="FXG14" s="136"/>
      <c r="FXH14" s="135"/>
      <c r="FXI14" s="135"/>
      <c r="FXJ14" s="135"/>
      <c r="FXK14" s="136"/>
      <c r="FXL14" s="135"/>
      <c r="FXM14" s="135"/>
      <c r="FXN14" s="135"/>
      <c r="FXO14" s="136"/>
      <c r="FXP14" s="135"/>
      <c r="FXQ14" s="135"/>
      <c r="FXR14" s="135"/>
      <c r="FXS14" s="136"/>
      <c r="FXT14" s="135"/>
      <c r="FXU14" s="135"/>
      <c r="FXV14" s="135"/>
      <c r="FXW14" s="136"/>
      <c r="FXX14" s="135"/>
      <c r="FXY14" s="135"/>
      <c r="FXZ14" s="135"/>
      <c r="FYA14" s="136"/>
      <c r="FYB14" s="135"/>
      <c r="FYC14" s="135"/>
      <c r="FYD14" s="135"/>
      <c r="FYE14" s="136"/>
      <c r="FYF14" s="135"/>
      <c r="FYG14" s="135"/>
      <c r="FYH14" s="135"/>
      <c r="FYI14" s="136"/>
      <c r="FYJ14" s="135"/>
      <c r="FYK14" s="135"/>
      <c r="FYL14" s="135"/>
      <c r="FYM14" s="136"/>
      <c r="FYN14" s="135"/>
      <c r="FYO14" s="135"/>
      <c r="FYP14" s="135"/>
      <c r="FYQ14" s="136"/>
      <c r="FYR14" s="135"/>
      <c r="FYS14" s="135"/>
      <c r="FYT14" s="135"/>
      <c r="FYU14" s="136"/>
      <c r="FYV14" s="135"/>
      <c r="FYW14" s="135"/>
      <c r="FYX14" s="135"/>
      <c r="FYY14" s="136"/>
      <c r="FYZ14" s="135"/>
      <c r="FZA14" s="135"/>
      <c r="FZB14" s="135"/>
      <c r="FZC14" s="136"/>
      <c r="FZD14" s="135"/>
      <c r="FZE14" s="135"/>
      <c r="FZF14" s="135"/>
      <c r="FZG14" s="136"/>
      <c r="FZH14" s="135"/>
      <c r="FZI14" s="135"/>
      <c r="FZJ14" s="135"/>
      <c r="FZK14" s="136"/>
      <c r="FZL14" s="135"/>
      <c r="FZM14" s="135"/>
      <c r="FZN14" s="135"/>
      <c r="FZO14" s="136"/>
      <c r="FZP14" s="135"/>
      <c r="FZQ14" s="135"/>
      <c r="FZR14" s="135"/>
      <c r="FZS14" s="136"/>
      <c r="FZT14" s="135"/>
      <c r="FZU14" s="135"/>
      <c r="FZV14" s="135"/>
      <c r="FZW14" s="136"/>
      <c r="FZX14" s="135"/>
      <c r="FZY14" s="135"/>
      <c r="FZZ14" s="135"/>
      <c r="GAA14" s="136"/>
      <c r="GAB14" s="135"/>
      <c r="GAC14" s="135"/>
      <c r="GAD14" s="135"/>
      <c r="GAE14" s="136"/>
      <c r="GAF14" s="135"/>
      <c r="GAG14" s="135"/>
      <c r="GAH14" s="135"/>
      <c r="GAI14" s="136"/>
      <c r="GAJ14" s="135"/>
      <c r="GAK14" s="135"/>
      <c r="GAL14" s="135"/>
      <c r="GAM14" s="136"/>
      <c r="GAN14" s="135"/>
      <c r="GAO14" s="135"/>
      <c r="GAP14" s="135"/>
      <c r="GAQ14" s="136"/>
      <c r="GAR14" s="135"/>
      <c r="GAS14" s="135"/>
      <c r="GAT14" s="135"/>
      <c r="GAU14" s="136"/>
      <c r="GAV14" s="135"/>
      <c r="GAW14" s="135"/>
      <c r="GAX14" s="135"/>
      <c r="GAY14" s="136"/>
      <c r="GAZ14" s="135"/>
      <c r="GBA14" s="135"/>
      <c r="GBB14" s="135"/>
      <c r="GBC14" s="136"/>
      <c r="GBD14" s="135"/>
      <c r="GBE14" s="135"/>
      <c r="GBF14" s="135"/>
      <c r="GBG14" s="136"/>
      <c r="GBH14" s="135"/>
      <c r="GBI14" s="135"/>
      <c r="GBJ14" s="135"/>
      <c r="GBK14" s="136"/>
      <c r="GBL14" s="135"/>
      <c r="GBM14" s="135"/>
      <c r="GBN14" s="135"/>
      <c r="GBO14" s="136"/>
      <c r="GBP14" s="135"/>
      <c r="GBQ14" s="135"/>
      <c r="GBR14" s="135"/>
      <c r="GBS14" s="136"/>
      <c r="GBT14" s="135"/>
      <c r="GBU14" s="135"/>
      <c r="GBV14" s="135"/>
      <c r="GBW14" s="136"/>
      <c r="GBX14" s="135"/>
      <c r="GBY14" s="135"/>
      <c r="GBZ14" s="135"/>
      <c r="GCA14" s="136"/>
      <c r="GCB14" s="135"/>
      <c r="GCC14" s="135"/>
      <c r="GCD14" s="135"/>
      <c r="GCE14" s="136"/>
      <c r="GCF14" s="135"/>
      <c r="GCG14" s="135"/>
      <c r="GCH14" s="135"/>
      <c r="GCI14" s="136"/>
      <c r="GCJ14" s="135"/>
      <c r="GCK14" s="135"/>
      <c r="GCL14" s="135"/>
      <c r="GCM14" s="136"/>
      <c r="GCN14" s="135"/>
      <c r="GCO14" s="135"/>
      <c r="GCP14" s="135"/>
      <c r="GCQ14" s="136"/>
      <c r="GCR14" s="135"/>
      <c r="GCS14" s="135"/>
      <c r="GCT14" s="135"/>
      <c r="GCU14" s="136"/>
      <c r="GCV14" s="135"/>
      <c r="GCW14" s="135"/>
      <c r="GCX14" s="135"/>
      <c r="GCY14" s="136"/>
      <c r="GCZ14" s="135"/>
      <c r="GDA14" s="135"/>
      <c r="GDB14" s="135"/>
      <c r="GDC14" s="136"/>
      <c r="GDD14" s="135"/>
      <c r="GDE14" s="135"/>
      <c r="GDF14" s="135"/>
      <c r="GDG14" s="136"/>
      <c r="GDH14" s="135"/>
      <c r="GDI14" s="135"/>
      <c r="GDJ14" s="135"/>
      <c r="GDK14" s="136"/>
      <c r="GDL14" s="135"/>
      <c r="GDM14" s="135"/>
      <c r="GDN14" s="135"/>
      <c r="GDO14" s="136"/>
      <c r="GDP14" s="135"/>
      <c r="GDQ14" s="135"/>
      <c r="GDR14" s="135"/>
      <c r="GDS14" s="136"/>
      <c r="GDT14" s="135"/>
      <c r="GDU14" s="135"/>
      <c r="GDV14" s="135"/>
      <c r="GDW14" s="136"/>
      <c r="GDX14" s="135"/>
      <c r="GDY14" s="135"/>
      <c r="GDZ14" s="135"/>
      <c r="GEA14" s="136"/>
      <c r="GEB14" s="135"/>
      <c r="GEC14" s="135"/>
      <c r="GED14" s="135"/>
      <c r="GEE14" s="136"/>
      <c r="GEF14" s="135"/>
      <c r="GEG14" s="135"/>
      <c r="GEH14" s="135"/>
      <c r="GEI14" s="136"/>
      <c r="GEJ14" s="135"/>
      <c r="GEK14" s="135"/>
      <c r="GEL14" s="135"/>
      <c r="GEM14" s="136"/>
      <c r="GEN14" s="135"/>
      <c r="GEO14" s="135"/>
      <c r="GEP14" s="135"/>
      <c r="GEQ14" s="136"/>
      <c r="GER14" s="135"/>
      <c r="GES14" s="135"/>
      <c r="GET14" s="135"/>
      <c r="GEU14" s="136"/>
      <c r="GEV14" s="135"/>
      <c r="GEW14" s="135"/>
      <c r="GEX14" s="135"/>
      <c r="GEY14" s="136"/>
      <c r="GEZ14" s="135"/>
      <c r="GFA14" s="135"/>
      <c r="GFB14" s="135"/>
      <c r="GFC14" s="136"/>
      <c r="GFD14" s="135"/>
      <c r="GFE14" s="135"/>
      <c r="GFF14" s="135"/>
      <c r="GFG14" s="136"/>
      <c r="GFH14" s="135"/>
      <c r="GFI14" s="135"/>
      <c r="GFJ14" s="135"/>
      <c r="GFK14" s="136"/>
      <c r="GFL14" s="135"/>
      <c r="GFM14" s="135"/>
      <c r="GFN14" s="135"/>
      <c r="GFO14" s="136"/>
      <c r="GFP14" s="135"/>
      <c r="GFQ14" s="135"/>
      <c r="GFR14" s="135"/>
      <c r="GFS14" s="136"/>
      <c r="GFT14" s="135"/>
      <c r="GFU14" s="135"/>
      <c r="GFV14" s="135"/>
      <c r="GFW14" s="136"/>
      <c r="GFX14" s="135"/>
      <c r="GFY14" s="135"/>
      <c r="GFZ14" s="135"/>
      <c r="GGA14" s="136"/>
      <c r="GGB14" s="135"/>
      <c r="GGC14" s="135"/>
      <c r="GGD14" s="135"/>
      <c r="GGE14" s="136"/>
      <c r="GGF14" s="135"/>
      <c r="GGG14" s="135"/>
      <c r="GGH14" s="135"/>
      <c r="GGI14" s="136"/>
      <c r="GGJ14" s="135"/>
      <c r="GGK14" s="135"/>
      <c r="GGL14" s="135"/>
      <c r="GGM14" s="136"/>
      <c r="GGN14" s="135"/>
      <c r="GGO14" s="135"/>
      <c r="GGP14" s="135"/>
      <c r="GGQ14" s="136"/>
      <c r="GGR14" s="135"/>
      <c r="GGS14" s="135"/>
      <c r="GGT14" s="135"/>
      <c r="GGU14" s="136"/>
      <c r="GGV14" s="135"/>
      <c r="GGW14" s="135"/>
      <c r="GGX14" s="135"/>
      <c r="GGY14" s="136"/>
      <c r="GGZ14" s="135"/>
      <c r="GHA14" s="135"/>
      <c r="GHB14" s="135"/>
      <c r="GHC14" s="136"/>
      <c r="GHD14" s="135"/>
      <c r="GHE14" s="135"/>
      <c r="GHF14" s="135"/>
      <c r="GHG14" s="136"/>
      <c r="GHH14" s="135"/>
      <c r="GHI14" s="135"/>
      <c r="GHJ14" s="135"/>
      <c r="GHK14" s="136"/>
      <c r="GHL14" s="135"/>
      <c r="GHM14" s="135"/>
      <c r="GHN14" s="135"/>
      <c r="GHO14" s="136"/>
      <c r="GHP14" s="135"/>
      <c r="GHQ14" s="135"/>
      <c r="GHR14" s="135"/>
      <c r="GHS14" s="136"/>
      <c r="GHT14" s="135"/>
      <c r="GHU14" s="135"/>
      <c r="GHV14" s="135"/>
      <c r="GHW14" s="136"/>
      <c r="GHX14" s="135"/>
      <c r="GHY14" s="135"/>
      <c r="GHZ14" s="135"/>
      <c r="GIA14" s="136"/>
      <c r="GIB14" s="135"/>
      <c r="GIC14" s="135"/>
      <c r="GID14" s="135"/>
      <c r="GIE14" s="136"/>
      <c r="GIF14" s="135"/>
      <c r="GIG14" s="135"/>
      <c r="GIH14" s="135"/>
      <c r="GII14" s="136"/>
      <c r="GIJ14" s="135"/>
      <c r="GIK14" s="135"/>
      <c r="GIL14" s="135"/>
      <c r="GIM14" s="136"/>
      <c r="GIN14" s="135"/>
      <c r="GIO14" s="135"/>
      <c r="GIP14" s="135"/>
      <c r="GIQ14" s="136"/>
      <c r="GIR14" s="135"/>
      <c r="GIS14" s="135"/>
      <c r="GIT14" s="135"/>
      <c r="GIU14" s="136"/>
      <c r="GIV14" s="135"/>
      <c r="GIW14" s="135"/>
      <c r="GIX14" s="135"/>
      <c r="GIY14" s="136"/>
      <c r="GIZ14" s="135"/>
      <c r="GJA14" s="135"/>
      <c r="GJB14" s="135"/>
      <c r="GJC14" s="136"/>
      <c r="GJD14" s="135"/>
      <c r="GJE14" s="135"/>
      <c r="GJF14" s="135"/>
      <c r="GJG14" s="136"/>
      <c r="GJH14" s="135"/>
      <c r="GJI14" s="135"/>
      <c r="GJJ14" s="135"/>
      <c r="GJK14" s="136"/>
      <c r="GJL14" s="135"/>
      <c r="GJM14" s="135"/>
      <c r="GJN14" s="135"/>
      <c r="GJO14" s="136"/>
      <c r="GJP14" s="135"/>
      <c r="GJQ14" s="135"/>
      <c r="GJR14" s="135"/>
      <c r="GJS14" s="136"/>
      <c r="GJT14" s="135"/>
      <c r="GJU14" s="135"/>
      <c r="GJV14" s="135"/>
      <c r="GJW14" s="136"/>
      <c r="GJX14" s="135"/>
      <c r="GJY14" s="135"/>
      <c r="GJZ14" s="135"/>
      <c r="GKA14" s="136"/>
      <c r="GKB14" s="135"/>
      <c r="GKC14" s="135"/>
      <c r="GKD14" s="135"/>
      <c r="GKE14" s="136"/>
      <c r="GKF14" s="135"/>
      <c r="GKG14" s="135"/>
      <c r="GKH14" s="135"/>
      <c r="GKI14" s="136"/>
      <c r="GKJ14" s="135"/>
      <c r="GKK14" s="135"/>
      <c r="GKL14" s="135"/>
      <c r="GKM14" s="136"/>
      <c r="GKN14" s="135"/>
      <c r="GKO14" s="135"/>
      <c r="GKP14" s="135"/>
      <c r="GKQ14" s="136"/>
      <c r="GKR14" s="135"/>
      <c r="GKS14" s="135"/>
      <c r="GKT14" s="135"/>
      <c r="GKU14" s="136"/>
      <c r="GKV14" s="135"/>
      <c r="GKW14" s="135"/>
      <c r="GKX14" s="135"/>
      <c r="GKY14" s="136"/>
      <c r="GKZ14" s="135"/>
      <c r="GLA14" s="135"/>
      <c r="GLB14" s="135"/>
      <c r="GLC14" s="136"/>
      <c r="GLD14" s="135"/>
      <c r="GLE14" s="135"/>
      <c r="GLF14" s="135"/>
      <c r="GLG14" s="136"/>
      <c r="GLH14" s="135"/>
      <c r="GLI14" s="135"/>
      <c r="GLJ14" s="135"/>
      <c r="GLK14" s="136"/>
      <c r="GLL14" s="135"/>
      <c r="GLM14" s="135"/>
      <c r="GLN14" s="135"/>
      <c r="GLO14" s="136"/>
      <c r="GLP14" s="135"/>
      <c r="GLQ14" s="135"/>
      <c r="GLR14" s="135"/>
      <c r="GLS14" s="136"/>
      <c r="GLT14" s="135"/>
      <c r="GLU14" s="135"/>
      <c r="GLV14" s="135"/>
      <c r="GLW14" s="136"/>
      <c r="GLX14" s="135"/>
      <c r="GLY14" s="135"/>
      <c r="GLZ14" s="135"/>
      <c r="GMA14" s="136"/>
      <c r="GMB14" s="135"/>
      <c r="GMC14" s="135"/>
      <c r="GMD14" s="135"/>
      <c r="GME14" s="136"/>
      <c r="GMF14" s="135"/>
      <c r="GMG14" s="135"/>
      <c r="GMH14" s="135"/>
      <c r="GMI14" s="136"/>
      <c r="GMJ14" s="135"/>
      <c r="GMK14" s="135"/>
      <c r="GML14" s="135"/>
      <c r="GMM14" s="136"/>
      <c r="GMN14" s="135"/>
      <c r="GMO14" s="135"/>
      <c r="GMP14" s="135"/>
      <c r="GMQ14" s="136"/>
      <c r="GMR14" s="135"/>
      <c r="GMS14" s="135"/>
      <c r="GMT14" s="135"/>
      <c r="GMU14" s="136"/>
      <c r="GMV14" s="135"/>
      <c r="GMW14" s="135"/>
      <c r="GMX14" s="135"/>
      <c r="GMY14" s="136"/>
      <c r="GMZ14" s="135"/>
      <c r="GNA14" s="135"/>
      <c r="GNB14" s="135"/>
      <c r="GNC14" s="136"/>
      <c r="GND14" s="135"/>
      <c r="GNE14" s="135"/>
      <c r="GNF14" s="135"/>
      <c r="GNG14" s="136"/>
      <c r="GNH14" s="135"/>
      <c r="GNI14" s="135"/>
      <c r="GNJ14" s="135"/>
      <c r="GNK14" s="136"/>
      <c r="GNL14" s="135"/>
      <c r="GNM14" s="135"/>
      <c r="GNN14" s="135"/>
      <c r="GNO14" s="136"/>
      <c r="GNP14" s="135"/>
      <c r="GNQ14" s="135"/>
      <c r="GNR14" s="135"/>
      <c r="GNS14" s="136"/>
      <c r="GNT14" s="135"/>
      <c r="GNU14" s="135"/>
      <c r="GNV14" s="135"/>
      <c r="GNW14" s="136"/>
      <c r="GNX14" s="135"/>
      <c r="GNY14" s="135"/>
      <c r="GNZ14" s="135"/>
      <c r="GOA14" s="136"/>
      <c r="GOB14" s="135"/>
      <c r="GOC14" s="135"/>
      <c r="GOD14" s="135"/>
      <c r="GOE14" s="136"/>
      <c r="GOF14" s="135"/>
      <c r="GOG14" s="135"/>
      <c r="GOH14" s="135"/>
      <c r="GOI14" s="136"/>
      <c r="GOJ14" s="135"/>
      <c r="GOK14" s="135"/>
      <c r="GOL14" s="135"/>
      <c r="GOM14" s="136"/>
      <c r="GON14" s="135"/>
      <c r="GOO14" s="135"/>
      <c r="GOP14" s="135"/>
      <c r="GOQ14" s="136"/>
      <c r="GOR14" s="135"/>
      <c r="GOS14" s="135"/>
      <c r="GOT14" s="135"/>
      <c r="GOU14" s="136"/>
      <c r="GOV14" s="135"/>
      <c r="GOW14" s="135"/>
      <c r="GOX14" s="135"/>
      <c r="GOY14" s="136"/>
      <c r="GOZ14" s="135"/>
      <c r="GPA14" s="135"/>
      <c r="GPB14" s="135"/>
      <c r="GPC14" s="136"/>
      <c r="GPD14" s="135"/>
      <c r="GPE14" s="135"/>
      <c r="GPF14" s="135"/>
      <c r="GPG14" s="136"/>
      <c r="GPH14" s="135"/>
      <c r="GPI14" s="135"/>
      <c r="GPJ14" s="135"/>
      <c r="GPK14" s="136"/>
      <c r="GPL14" s="135"/>
      <c r="GPM14" s="135"/>
      <c r="GPN14" s="135"/>
      <c r="GPO14" s="136"/>
      <c r="GPP14" s="135"/>
      <c r="GPQ14" s="135"/>
      <c r="GPR14" s="135"/>
      <c r="GPS14" s="136"/>
      <c r="GPT14" s="135"/>
      <c r="GPU14" s="135"/>
      <c r="GPV14" s="135"/>
      <c r="GPW14" s="136"/>
      <c r="GPX14" s="135"/>
      <c r="GPY14" s="135"/>
      <c r="GPZ14" s="135"/>
      <c r="GQA14" s="136"/>
      <c r="GQB14" s="135"/>
      <c r="GQC14" s="135"/>
      <c r="GQD14" s="135"/>
      <c r="GQE14" s="136"/>
      <c r="GQF14" s="135"/>
      <c r="GQG14" s="135"/>
      <c r="GQH14" s="135"/>
      <c r="GQI14" s="136"/>
      <c r="GQJ14" s="135"/>
      <c r="GQK14" s="135"/>
      <c r="GQL14" s="135"/>
      <c r="GQM14" s="136"/>
      <c r="GQN14" s="135"/>
      <c r="GQO14" s="135"/>
      <c r="GQP14" s="135"/>
      <c r="GQQ14" s="136"/>
      <c r="GQR14" s="135"/>
      <c r="GQS14" s="135"/>
      <c r="GQT14" s="135"/>
      <c r="GQU14" s="136"/>
      <c r="GQV14" s="135"/>
      <c r="GQW14" s="135"/>
      <c r="GQX14" s="135"/>
      <c r="GQY14" s="136"/>
      <c r="GQZ14" s="135"/>
      <c r="GRA14" s="135"/>
      <c r="GRB14" s="135"/>
      <c r="GRC14" s="136"/>
      <c r="GRD14" s="135"/>
      <c r="GRE14" s="135"/>
      <c r="GRF14" s="135"/>
      <c r="GRG14" s="136"/>
      <c r="GRH14" s="135"/>
      <c r="GRI14" s="135"/>
      <c r="GRJ14" s="135"/>
      <c r="GRK14" s="136"/>
      <c r="GRL14" s="135"/>
      <c r="GRM14" s="135"/>
      <c r="GRN14" s="135"/>
      <c r="GRO14" s="136"/>
      <c r="GRP14" s="135"/>
      <c r="GRQ14" s="135"/>
      <c r="GRR14" s="135"/>
      <c r="GRS14" s="136"/>
      <c r="GRT14" s="135"/>
      <c r="GRU14" s="135"/>
      <c r="GRV14" s="135"/>
      <c r="GRW14" s="136"/>
      <c r="GRX14" s="135"/>
      <c r="GRY14" s="135"/>
      <c r="GRZ14" s="135"/>
      <c r="GSA14" s="136"/>
      <c r="GSB14" s="135"/>
      <c r="GSC14" s="135"/>
      <c r="GSD14" s="135"/>
      <c r="GSE14" s="136"/>
      <c r="GSF14" s="135"/>
      <c r="GSG14" s="135"/>
      <c r="GSH14" s="135"/>
      <c r="GSI14" s="136"/>
      <c r="GSJ14" s="135"/>
      <c r="GSK14" s="135"/>
      <c r="GSL14" s="135"/>
      <c r="GSM14" s="136"/>
      <c r="GSN14" s="135"/>
      <c r="GSO14" s="135"/>
      <c r="GSP14" s="135"/>
      <c r="GSQ14" s="136"/>
      <c r="GSR14" s="135"/>
      <c r="GSS14" s="135"/>
      <c r="GST14" s="135"/>
      <c r="GSU14" s="136"/>
      <c r="GSV14" s="135"/>
      <c r="GSW14" s="135"/>
      <c r="GSX14" s="135"/>
      <c r="GSY14" s="136"/>
      <c r="GSZ14" s="135"/>
      <c r="GTA14" s="135"/>
      <c r="GTB14" s="135"/>
      <c r="GTC14" s="136"/>
      <c r="GTD14" s="135"/>
      <c r="GTE14" s="135"/>
      <c r="GTF14" s="135"/>
      <c r="GTG14" s="136"/>
      <c r="GTH14" s="135"/>
      <c r="GTI14" s="135"/>
      <c r="GTJ14" s="135"/>
      <c r="GTK14" s="136"/>
      <c r="GTL14" s="135"/>
      <c r="GTM14" s="135"/>
      <c r="GTN14" s="135"/>
      <c r="GTO14" s="136"/>
      <c r="GTP14" s="135"/>
      <c r="GTQ14" s="135"/>
      <c r="GTR14" s="135"/>
      <c r="GTS14" s="136"/>
      <c r="GTT14" s="135"/>
      <c r="GTU14" s="135"/>
      <c r="GTV14" s="135"/>
      <c r="GTW14" s="136"/>
      <c r="GTX14" s="135"/>
      <c r="GTY14" s="135"/>
      <c r="GTZ14" s="135"/>
      <c r="GUA14" s="136"/>
      <c r="GUB14" s="135"/>
      <c r="GUC14" s="135"/>
      <c r="GUD14" s="135"/>
      <c r="GUE14" s="136"/>
      <c r="GUF14" s="135"/>
      <c r="GUG14" s="135"/>
      <c r="GUH14" s="135"/>
      <c r="GUI14" s="136"/>
      <c r="GUJ14" s="135"/>
      <c r="GUK14" s="135"/>
      <c r="GUL14" s="135"/>
      <c r="GUM14" s="136"/>
      <c r="GUN14" s="135"/>
      <c r="GUO14" s="135"/>
      <c r="GUP14" s="135"/>
      <c r="GUQ14" s="136"/>
      <c r="GUR14" s="135"/>
      <c r="GUS14" s="135"/>
      <c r="GUT14" s="135"/>
      <c r="GUU14" s="136"/>
      <c r="GUV14" s="135"/>
      <c r="GUW14" s="135"/>
      <c r="GUX14" s="135"/>
      <c r="GUY14" s="136"/>
      <c r="GUZ14" s="135"/>
      <c r="GVA14" s="135"/>
      <c r="GVB14" s="135"/>
      <c r="GVC14" s="136"/>
      <c r="GVD14" s="135"/>
      <c r="GVE14" s="135"/>
      <c r="GVF14" s="135"/>
      <c r="GVG14" s="136"/>
      <c r="GVH14" s="135"/>
      <c r="GVI14" s="135"/>
      <c r="GVJ14" s="135"/>
      <c r="GVK14" s="136"/>
      <c r="GVL14" s="135"/>
      <c r="GVM14" s="135"/>
      <c r="GVN14" s="135"/>
      <c r="GVO14" s="136"/>
      <c r="GVP14" s="135"/>
      <c r="GVQ14" s="135"/>
      <c r="GVR14" s="135"/>
      <c r="GVS14" s="136"/>
      <c r="GVT14" s="135"/>
      <c r="GVU14" s="135"/>
      <c r="GVV14" s="135"/>
      <c r="GVW14" s="136"/>
      <c r="GVX14" s="135"/>
      <c r="GVY14" s="135"/>
      <c r="GVZ14" s="135"/>
      <c r="GWA14" s="136"/>
      <c r="GWB14" s="135"/>
      <c r="GWC14" s="135"/>
      <c r="GWD14" s="135"/>
      <c r="GWE14" s="136"/>
      <c r="GWF14" s="135"/>
      <c r="GWG14" s="135"/>
      <c r="GWH14" s="135"/>
      <c r="GWI14" s="136"/>
      <c r="GWJ14" s="135"/>
      <c r="GWK14" s="135"/>
      <c r="GWL14" s="135"/>
      <c r="GWM14" s="136"/>
      <c r="GWN14" s="135"/>
      <c r="GWO14" s="135"/>
      <c r="GWP14" s="135"/>
      <c r="GWQ14" s="136"/>
      <c r="GWR14" s="135"/>
      <c r="GWS14" s="135"/>
      <c r="GWT14" s="135"/>
      <c r="GWU14" s="136"/>
      <c r="GWV14" s="135"/>
      <c r="GWW14" s="135"/>
      <c r="GWX14" s="135"/>
      <c r="GWY14" s="136"/>
      <c r="GWZ14" s="135"/>
      <c r="GXA14" s="135"/>
      <c r="GXB14" s="135"/>
      <c r="GXC14" s="136"/>
      <c r="GXD14" s="135"/>
      <c r="GXE14" s="135"/>
      <c r="GXF14" s="135"/>
      <c r="GXG14" s="136"/>
      <c r="GXH14" s="135"/>
      <c r="GXI14" s="135"/>
      <c r="GXJ14" s="135"/>
      <c r="GXK14" s="136"/>
      <c r="GXL14" s="135"/>
      <c r="GXM14" s="135"/>
      <c r="GXN14" s="135"/>
      <c r="GXO14" s="136"/>
      <c r="GXP14" s="135"/>
      <c r="GXQ14" s="135"/>
      <c r="GXR14" s="135"/>
      <c r="GXS14" s="136"/>
      <c r="GXT14" s="135"/>
      <c r="GXU14" s="135"/>
      <c r="GXV14" s="135"/>
      <c r="GXW14" s="136"/>
      <c r="GXX14" s="135"/>
      <c r="GXY14" s="135"/>
      <c r="GXZ14" s="135"/>
      <c r="GYA14" s="136"/>
      <c r="GYB14" s="135"/>
      <c r="GYC14" s="135"/>
      <c r="GYD14" s="135"/>
      <c r="GYE14" s="136"/>
      <c r="GYF14" s="135"/>
      <c r="GYG14" s="135"/>
      <c r="GYH14" s="135"/>
      <c r="GYI14" s="136"/>
      <c r="GYJ14" s="135"/>
      <c r="GYK14" s="135"/>
      <c r="GYL14" s="135"/>
      <c r="GYM14" s="136"/>
      <c r="GYN14" s="135"/>
      <c r="GYO14" s="135"/>
      <c r="GYP14" s="135"/>
      <c r="GYQ14" s="136"/>
      <c r="GYR14" s="135"/>
      <c r="GYS14" s="135"/>
      <c r="GYT14" s="135"/>
      <c r="GYU14" s="136"/>
      <c r="GYV14" s="135"/>
      <c r="GYW14" s="135"/>
      <c r="GYX14" s="135"/>
      <c r="GYY14" s="136"/>
      <c r="GYZ14" s="135"/>
      <c r="GZA14" s="135"/>
      <c r="GZB14" s="135"/>
      <c r="GZC14" s="136"/>
      <c r="GZD14" s="135"/>
      <c r="GZE14" s="135"/>
      <c r="GZF14" s="135"/>
      <c r="GZG14" s="136"/>
      <c r="GZH14" s="135"/>
      <c r="GZI14" s="135"/>
      <c r="GZJ14" s="135"/>
      <c r="GZK14" s="136"/>
      <c r="GZL14" s="135"/>
      <c r="GZM14" s="135"/>
      <c r="GZN14" s="135"/>
      <c r="GZO14" s="136"/>
      <c r="GZP14" s="135"/>
      <c r="GZQ14" s="135"/>
      <c r="GZR14" s="135"/>
      <c r="GZS14" s="136"/>
      <c r="GZT14" s="135"/>
      <c r="GZU14" s="135"/>
      <c r="GZV14" s="135"/>
      <c r="GZW14" s="136"/>
      <c r="GZX14" s="135"/>
      <c r="GZY14" s="135"/>
      <c r="GZZ14" s="135"/>
      <c r="HAA14" s="136"/>
      <c r="HAB14" s="135"/>
      <c r="HAC14" s="135"/>
      <c r="HAD14" s="135"/>
      <c r="HAE14" s="136"/>
      <c r="HAF14" s="135"/>
      <c r="HAG14" s="135"/>
      <c r="HAH14" s="135"/>
      <c r="HAI14" s="136"/>
      <c r="HAJ14" s="135"/>
      <c r="HAK14" s="135"/>
      <c r="HAL14" s="135"/>
      <c r="HAM14" s="136"/>
      <c r="HAN14" s="135"/>
      <c r="HAO14" s="135"/>
      <c r="HAP14" s="135"/>
      <c r="HAQ14" s="136"/>
      <c r="HAR14" s="135"/>
      <c r="HAS14" s="135"/>
      <c r="HAT14" s="135"/>
      <c r="HAU14" s="136"/>
      <c r="HAV14" s="135"/>
      <c r="HAW14" s="135"/>
      <c r="HAX14" s="135"/>
      <c r="HAY14" s="136"/>
      <c r="HAZ14" s="135"/>
      <c r="HBA14" s="135"/>
      <c r="HBB14" s="135"/>
      <c r="HBC14" s="136"/>
      <c r="HBD14" s="135"/>
      <c r="HBE14" s="135"/>
      <c r="HBF14" s="135"/>
      <c r="HBG14" s="136"/>
      <c r="HBH14" s="135"/>
      <c r="HBI14" s="135"/>
      <c r="HBJ14" s="135"/>
      <c r="HBK14" s="136"/>
      <c r="HBL14" s="135"/>
      <c r="HBM14" s="135"/>
      <c r="HBN14" s="135"/>
      <c r="HBO14" s="136"/>
      <c r="HBP14" s="135"/>
      <c r="HBQ14" s="135"/>
      <c r="HBR14" s="135"/>
      <c r="HBS14" s="136"/>
      <c r="HBT14" s="135"/>
      <c r="HBU14" s="135"/>
      <c r="HBV14" s="135"/>
      <c r="HBW14" s="136"/>
      <c r="HBX14" s="135"/>
      <c r="HBY14" s="135"/>
      <c r="HBZ14" s="135"/>
      <c r="HCA14" s="136"/>
      <c r="HCB14" s="135"/>
      <c r="HCC14" s="135"/>
      <c r="HCD14" s="135"/>
      <c r="HCE14" s="136"/>
      <c r="HCF14" s="135"/>
      <c r="HCG14" s="135"/>
      <c r="HCH14" s="135"/>
      <c r="HCI14" s="136"/>
      <c r="HCJ14" s="135"/>
      <c r="HCK14" s="135"/>
      <c r="HCL14" s="135"/>
      <c r="HCM14" s="136"/>
      <c r="HCN14" s="135"/>
      <c r="HCO14" s="135"/>
      <c r="HCP14" s="135"/>
      <c r="HCQ14" s="136"/>
      <c r="HCR14" s="135"/>
      <c r="HCS14" s="135"/>
      <c r="HCT14" s="135"/>
      <c r="HCU14" s="136"/>
      <c r="HCV14" s="135"/>
      <c r="HCW14" s="135"/>
      <c r="HCX14" s="135"/>
      <c r="HCY14" s="136"/>
      <c r="HCZ14" s="135"/>
      <c r="HDA14" s="135"/>
      <c r="HDB14" s="135"/>
      <c r="HDC14" s="136"/>
      <c r="HDD14" s="135"/>
      <c r="HDE14" s="135"/>
      <c r="HDF14" s="135"/>
      <c r="HDG14" s="136"/>
      <c r="HDH14" s="135"/>
      <c r="HDI14" s="135"/>
      <c r="HDJ14" s="135"/>
      <c r="HDK14" s="136"/>
      <c r="HDL14" s="135"/>
      <c r="HDM14" s="135"/>
      <c r="HDN14" s="135"/>
      <c r="HDO14" s="136"/>
      <c r="HDP14" s="135"/>
      <c r="HDQ14" s="135"/>
      <c r="HDR14" s="135"/>
      <c r="HDS14" s="136"/>
      <c r="HDT14" s="135"/>
      <c r="HDU14" s="135"/>
      <c r="HDV14" s="135"/>
      <c r="HDW14" s="136"/>
      <c r="HDX14" s="135"/>
      <c r="HDY14" s="135"/>
      <c r="HDZ14" s="135"/>
      <c r="HEA14" s="136"/>
      <c r="HEB14" s="135"/>
      <c r="HEC14" s="135"/>
      <c r="HED14" s="135"/>
      <c r="HEE14" s="136"/>
      <c r="HEF14" s="135"/>
      <c r="HEG14" s="135"/>
      <c r="HEH14" s="135"/>
      <c r="HEI14" s="136"/>
      <c r="HEJ14" s="135"/>
      <c r="HEK14" s="135"/>
      <c r="HEL14" s="135"/>
      <c r="HEM14" s="136"/>
      <c r="HEN14" s="135"/>
      <c r="HEO14" s="135"/>
      <c r="HEP14" s="135"/>
      <c r="HEQ14" s="136"/>
      <c r="HER14" s="135"/>
      <c r="HES14" s="135"/>
      <c r="HET14" s="135"/>
      <c r="HEU14" s="136"/>
      <c r="HEV14" s="135"/>
      <c r="HEW14" s="135"/>
      <c r="HEX14" s="135"/>
      <c r="HEY14" s="136"/>
      <c r="HEZ14" s="135"/>
      <c r="HFA14" s="135"/>
      <c r="HFB14" s="135"/>
      <c r="HFC14" s="136"/>
      <c r="HFD14" s="135"/>
      <c r="HFE14" s="135"/>
      <c r="HFF14" s="135"/>
      <c r="HFG14" s="136"/>
      <c r="HFH14" s="135"/>
      <c r="HFI14" s="135"/>
      <c r="HFJ14" s="135"/>
      <c r="HFK14" s="136"/>
      <c r="HFL14" s="135"/>
      <c r="HFM14" s="135"/>
      <c r="HFN14" s="135"/>
      <c r="HFO14" s="136"/>
      <c r="HFP14" s="135"/>
      <c r="HFQ14" s="135"/>
      <c r="HFR14" s="135"/>
      <c r="HFS14" s="136"/>
      <c r="HFT14" s="135"/>
      <c r="HFU14" s="135"/>
      <c r="HFV14" s="135"/>
      <c r="HFW14" s="136"/>
      <c r="HFX14" s="135"/>
      <c r="HFY14" s="135"/>
      <c r="HFZ14" s="135"/>
      <c r="HGA14" s="136"/>
      <c r="HGB14" s="135"/>
      <c r="HGC14" s="135"/>
      <c r="HGD14" s="135"/>
      <c r="HGE14" s="136"/>
      <c r="HGF14" s="135"/>
      <c r="HGG14" s="135"/>
      <c r="HGH14" s="135"/>
      <c r="HGI14" s="136"/>
      <c r="HGJ14" s="135"/>
      <c r="HGK14" s="135"/>
      <c r="HGL14" s="135"/>
      <c r="HGM14" s="136"/>
      <c r="HGN14" s="135"/>
      <c r="HGO14" s="135"/>
      <c r="HGP14" s="135"/>
      <c r="HGQ14" s="136"/>
      <c r="HGR14" s="135"/>
      <c r="HGS14" s="135"/>
      <c r="HGT14" s="135"/>
      <c r="HGU14" s="136"/>
      <c r="HGV14" s="135"/>
      <c r="HGW14" s="135"/>
      <c r="HGX14" s="135"/>
      <c r="HGY14" s="136"/>
      <c r="HGZ14" s="135"/>
      <c r="HHA14" s="135"/>
      <c r="HHB14" s="135"/>
      <c r="HHC14" s="136"/>
      <c r="HHD14" s="135"/>
      <c r="HHE14" s="135"/>
      <c r="HHF14" s="135"/>
      <c r="HHG14" s="136"/>
      <c r="HHH14" s="135"/>
      <c r="HHI14" s="135"/>
      <c r="HHJ14" s="135"/>
      <c r="HHK14" s="136"/>
      <c r="HHL14" s="135"/>
      <c r="HHM14" s="135"/>
      <c r="HHN14" s="135"/>
      <c r="HHO14" s="136"/>
      <c r="HHP14" s="135"/>
      <c r="HHQ14" s="135"/>
      <c r="HHR14" s="135"/>
      <c r="HHS14" s="136"/>
      <c r="HHT14" s="135"/>
      <c r="HHU14" s="135"/>
      <c r="HHV14" s="135"/>
      <c r="HHW14" s="136"/>
      <c r="HHX14" s="135"/>
      <c r="HHY14" s="135"/>
      <c r="HHZ14" s="135"/>
      <c r="HIA14" s="136"/>
      <c r="HIB14" s="135"/>
      <c r="HIC14" s="135"/>
      <c r="HID14" s="135"/>
      <c r="HIE14" s="136"/>
      <c r="HIF14" s="135"/>
      <c r="HIG14" s="135"/>
      <c r="HIH14" s="135"/>
      <c r="HII14" s="136"/>
      <c r="HIJ14" s="135"/>
      <c r="HIK14" s="135"/>
      <c r="HIL14" s="135"/>
      <c r="HIM14" s="136"/>
      <c r="HIN14" s="135"/>
      <c r="HIO14" s="135"/>
      <c r="HIP14" s="135"/>
      <c r="HIQ14" s="136"/>
      <c r="HIR14" s="135"/>
      <c r="HIS14" s="135"/>
      <c r="HIT14" s="135"/>
      <c r="HIU14" s="136"/>
      <c r="HIV14" s="135"/>
      <c r="HIW14" s="135"/>
      <c r="HIX14" s="135"/>
      <c r="HIY14" s="136"/>
      <c r="HIZ14" s="135"/>
      <c r="HJA14" s="135"/>
      <c r="HJB14" s="135"/>
      <c r="HJC14" s="136"/>
      <c r="HJD14" s="135"/>
      <c r="HJE14" s="135"/>
      <c r="HJF14" s="135"/>
      <c r="HJG14" s="136"/>
      <c r="HJH14" s="135"/>
      <c r="HJI14" s="135"/>
      <c r="HJJ14" s="135"/>
      <c r="HJK14" s="136"/>
      <c r="HJL14" s="135"/>
      <c r="HJM14" s="135"/>
      <c r="HJN14" s="135"/>
      <c r="HJO14" s="136"/>
      <c r="HJP14" s="135"/>
      <c r="HJQ14" s="135"/>
      <c r="HJR14" s="135"/>
      <c r="HJS14" s="136"/>
      <c r="HJT14" s="135"/>
      <c r="HJU14" s="135"/>
      <c r="HJV14" s="135"/>
      <c r="HJW14" s="136"/>
      <c r="HJX14" s="135"/>
      <c r="HJY14" s="135"/>
      <c r="HJZ14" s="135"/>
      <c r="HKA14" s="136"/>
      <c r="HKB14" s="135"/>
      <c r="HKC14" s="135"/>
      <c r="HKD14" s="135"/>
      <c r="HKE14" s="136"/>
      <c r="HKF14" s="135"/>
      <c r="HKG14" s="135"/>
      <c r="HKH14" s="135"/>
      <c r="HKI14" s="136"/>
      <c r="HKJ14" s="135"/>
      <c r="HKK14" s="135"/>
      <c r="HKL14" s="135"/>
      <c r="HKM14" s="136"/>
      <c r="HKN14" s="135"/>
      <c r="HKO14" s="135"/>
      <c r="HKP14" s="135"/>
      <c r="HKQ14" s="136"/>
      <c r="HKR14" s="135"/>
      <c r="HKS14" s="135"/>
      <c r="HKT14" s="135"/>
      <c r="HKU14" s="136"/>
      <c r="HKV14" s="135"/>
      <c r="HKW14" s="135"/>
      <c r="HKX14" s="135"/>
      <c r="HKY14" s="136"/>
      <c r="HKZ14" s="135"/>
      <c r="HLA14" s="135"/>
      <c r="HLB14" s="135"/>
      <c r="HLC14" s="136"/>
      <c r="HLD14" s="135"/>
      <c r="HLE14" s="135"/>
      <c r="HLF14" s="135"/>
      <c r="HLG14" s="136"/>
      <c r="HLH14" s="135"/>
      <c r="HLI14" s="135"/>
      <c r="HLJ14" s="135"/>
      <c r="HLK14" s="136"/>
      <c r="HLL14" s="135"/>
      <c r="HLM14" s="135"/>
      <c r="HLN14" s="135"/>
      <c r="HLO14" s="136"/>
      <c r="HLP14" s="135"/>
      <c r="HLQ14" s="135"/>
      <c r="HLR14" s="135"/>
      <c r="HLS14" s="136"/>
      <c r="HLT14" s="135"/>
      <c r="HLU14" s="135"/>
      <c r="HLV14" s="135"/>
      <c r="HLW14" s="136"/>
      <c r="HLX14" s="135"/>
      <c r="HLY14" s="135"/>
      <c r="HLZ14" s="135"/>
      <c r="HMA14" s="136"/>
      <c r="HMB14" s="135"/>
      <c r="HMC14" s="135"/>
      <c r="HMD14" s="135"/>
      <c r="HME14" s="136"/>
      <c r="HMF14" s="135"/>
      <c r="HMG14" s="135"/>
      <c r="HMH14" s="135"/>
      <c r="HMI14" s="136"/>
      <c r="HMJ14" s="135"/>
      <c r="HMK14" s="135"/>
      <c r="HML14" s="135"/>
      <c r="HMM14" s="136"/>
      <c r="HMN14" s="135"/>
      <c r="HMO14" s="135"/>
      <c r="HMP14" s="135"/>
      <c r="HMQ14" s="136"/>
      <c r="HMR14" s="135"/>
      <c r="HMS14" s="135"/>
      <c r="HMT14" s="135"/>
      <c r="HMU14" s="136"/>
      <c r="HMV14" s="135"/>
      <c r="HMW14" s="135"/>
      <c r="HMX14" s="135"/>
      <c r="HMY14" s="136"/>
      <c r="HMZ14" s="135"/>
      <c r="HNA14" s="135"/>
      <c r="HNB14" s="135"/>
      <c r="HNC14" s="136"/>
      <c r="HND14" s="135"/>
      <c r="HNE14" s="135"/>
      <c r="HNF14" s="135"/>
      <c r="HNG14" s="136"/>
      <c r="HNH14" s="135"/>
      <c r="HNI14" s="135"/>
      <c r="HNJ14" s="135"/>
      <c r="HNK14" s="136"/>
      <c r="HNL14" s="135"/>
      <c r="HNM14" s="135"/>
      <c r="HNN14" s="135"/>
      <c r="HNO14" s="136"/>
      <c r="HNP14" s="135"/>
      <c r="HNQ14" s="135"/>
      <c r="HNR14" s="135"/>
      <c r="HNS14" s="136"/>
      <c r="HNT14" s="135"/>
      <c r="HNU14" s="135"/>
      <c r="HNV14" s="135"/>
      <c r="HNW14" s="136"/>
      <c r="HNX14" s="135"/>
      <c r="HNY14" s="135"/>
      <c r="HNZ14" s="135"/>
      <c r="HOA14" s="136"/>
      <c r="HOB14" s="135"/>
      <c r="HOC14" s="135"/>
      <c r="HOD14" s="135"/>
      <c r="HOE14" s="136"/>
      <c r="HOF14" s="135"/>
      <c r="HOG14" s="135"/>
      <c r="HOH14" s="135"/>
      <c r="HOI14" s="136"/>
      <c r="HOJ14" s="135"/>
      <c r="HOK14" s="135"/>
      <c r="HOL14" s="135"/>
      <c r="HOM14" s="136"/>
      <c r="HON14" s="135"/>
      <c r="HOO14" s="135"/>
      <c r="HOP14" s="135"/>
      <c r="HOQ14" s="136"/>
      <c r="HOR14" s="135"/>
      <c r="HOS14" s="135"/>
      <c r="HOT14" s="135"/>
      <c r="HOU14" s="136"/>
      <c r="HOV14" s="135"/>
      <c r="HOW14" s="135"/>
      <c r="HOX14" s="135"/>
      <c r="HOY14" s="136"/>
      <c r="HOZ14" s="135"/>
      <c r="HPA14" s="135"/>
      <c r="HPB14" s="135"/>
      <c r="HPC14" s="136"/>
      <c r="HPD14" s="135"/>
      <c r="HPE14" s="135"/>
      <c r="HPF14" s="135"/>
      <c r="HPG14" s="136"/>
      <c r="HPH14" s="135"/>
      <c r="HPI14" s="135"/>
      <c r="HPJ14" s="135"/>
      <c r="HPK14" s="136"/>
      <c r="HPL14" s="135"/>
      <c r="HPM14" s="135"/>
      <c r="HPN14" s="135"/>
      <c r="HPO14" s="136"/>
      <c r="HPP14" s="135"/>
      <c r="HPQ14" s="135"/>
      <c r="HPR14" s="135"/>
      <c r="HPS14" s="136"/>
      <c r="HPT14" s="135"/>
      <c r="HPU14" s="135"/>
      <c r="HPV14" s="135"/>
      <c r="HPW14" s="136"/>
      <c r="HPX14" s="135"/>
      <c r="HPY14" s="135"/>
      <c r="HPZ14" s="135"/>
      <c r="HQA14" s="136"/>
      <c r="HQB14" s="135"/>
      <c r="HQC14" s="135"/>
      <c r="HQD14" s="135"/>
      <c r="HQE14" s="136"/>
      <c r="HQF14" s="135"/>
      <c r="HQG14" s="135"/>
      <c r="HQH14" s="135"/>
      <c r="HQI14" s="136"/>
      <c r="HQJ14" s="135"/>
      <c r="HQK14" s="135"/>
      <c r="HQL14" s="135"/>
      <c r="HQM14" s="136"/>
      <c r="HQN14" s="135"/>
      <c r="HQO14" s="135"/>
      <c r="HQP14" s="135"/>
      <c r="HQQ14" s="136"/>
      <c r="HQR14" s="135"/>
      <c r="HQS14" s="135"/>
      <c r="HQT14" s="135"/>
      <c r="HQU14" s="136"/>
      <c r="HQV14" s="135"/>
      <c r="HQW14" s="135"/>
      <c r="HQX14" s="135"/>
      <c r="HQY14" s="136"/>
      <c r="HQZ14" s="135"/>
      <c r="HRA14" s="135"/>
      <c r="HRB14" s="135"/>
      <c r="HRC14" s="136"/>
      <c r="HRD14" s="135"/>
      <c r="HRE14" s="135"/>
      <c r="HRF14" s="135"/>
      <c r="HRG14" s="136"/>
      <c r="HRH14" s="135"/>
      <c r="HRI14" s="135"/>
      <c r="HRJ14" s="135"/>
      <c r="HRK14" s="136"/>
      <c r="HRL14" s="135"/>
      <c r="HRM14" s="135"/>
      <c r="HRN14" s="135"/>
      <c r="HRO14" s="136"/>
      <c r="HRP14" s="135"/>
      <c r="HRQ14" s="135"/>
      <c r="HRR14" s="135"/>
      <c r="HRS14" s="136"/>
      <c r="HRT14" s="135"/>
      <c r="HRU14" s="135"/>
      <c r="HRV14" s="135"/>
      <c r="HRW14" s="136"/>
      <c r="HRX14" s="135"/>
      <c r="HRY14" s="135"/>
      <c r="HRZ14" s="135"/>
      <c r="HSA14" s="136"/>
      <c r="HSB14" s="135"/>
      <c r="HSC14" s="135"/>
      <c r="HSD14" s="135"/>
      <c r="HSE14" s="136"/>
      <c r="HSF14" s="135"/>
      <c r="HSG14" s="135"/>
      <c r="HSH14" s="135"/>
      <c r="HSI14" s="136"/>
      <c r="HSJ14" s="135"/>
      <c r="HSK14" s="135"/>
      <c r="HSL14" s="135"/>
      <c r="HSM14" s="136"/>
      <c r="HSN14" s="135"/>
      <c r="HSO14" s="135"/>
      <c r="HSP14" s="135"/>
      <c r="HSQ14" s="136"/>
      <c r="HSR14" s="135"/>
      <c r="HSS14" s="135"/>
      <c r="HST14" s="135"/>
      <c r="HSU14" s="136"/>
      <c r="HSV14" s="135"/>
      <c r="HSW14" s="135"/>
      <c r="HSX14" s="135"/>
      <c r="HSY14" s="136"/>
      <c r="HSZ14" s="135"/>
      <c r="HTA14" s="135"/>
      <c r="HTB14" s="135"/>
      <c r="HTC14" s="136"/>
      <c r="HTD14" s="135"/>
      <c r="HTE14" s="135"/>
      <c r="HTF14" s="135"/>
      <c r="HTG14" s="136"/>
      <c r="HTH14" s="135"/>
      <c r="HTI14" s="135"/>
      <c r="HTJ14" s="135"/>
      <c r="HTK14" s="136"/>
      <c r="HTL14" s="135"/>
      <c r="HTM14" s="135"/>
      <c r="HTN14" s="135"/>
      <c r="HTO14" s="136"/>
      <c r="HTP14" s="135"/>
      <c r="HTQ14" s="135"/>
      <c r="HTR14" s="135"/>
      <c r="HTS14" s="136"/>
      <c r="HTT14" s="135"/>
      <c r="HTU14" s="135"/>
      <c r="HTV14" s="135"/>
      <c r="HTW14" s="136"/>
      <c r="HTX14" s="135"/>
      <c r="HTY14" s="135"/>
      <c r="HTZ14" s="135"/>
      <c r="HUA14" s="136"/>
      <c r="HUB14" s="135"/>
      <c r="HUC14" s="135"/>
      <c r="HUD14" s="135"/>
      <c r="HUE14" s="136"/>
      <c r="HUF14" s="135"/>
      <c r="HUG14" s="135"/>
      <c r="HUH14" s="135"/>
      <c r="HUI14" s="136"/>
      <c r="HUJ14" s="135"/>
      <c r="HUK14" s="135"/>
      <c r="HUL14" s="135"/>
      <c r="HUM14" s="136"/>
      <c r="HUN14" s="135"/>
      <c r="HUO14" s="135"/>
      <c r="HUP14" s="135"/>
      <c r="HUQ14" s="136"/>
      <c r="HUR14" s="135"/>
      <c r="HUS14" s="135"/>
      <c r="HUT14" s="135"/>
      <c r="HUU14" s="136"/>
      <c r="HUV14" s="135"/>
      <c r="HUW14" s="135"/>
      <c r="HUX14" s="135"/>
      <c r="HUY14" s="136"/>
      <c r="HUZ14" s="135"/>
      <c r="HVA14" s="135"/>
      <c r="HVB14" s="135"/>
      <c r="HVC14" s="136"/>
      <c r="HVD14" s="135"/>
      <c r="HVE14" s="135"/>
      <c r="HVF14" s="135"/>
      <c r="HVG14" s="136"/>
      <c r="HVH14" s="135"/>
      <c r="HVI14" s="135"/>
      <c r="HVJ14" s="135"/>
      <c r="HVK14" s="136"/>
      <c r="HVL14" s="135"/>
      <c r="HVM14" s="135"/>
      <c r="HVN14" s="135"/>
      <c r="HVO14" s="136"/>
      <c r="HVP14" s="135"/>
      <c r="HVQ14" s="135"/>
      <c r="HVR14" s="135"/>
      <c r="HVS14" s="136"/>
      <c r="HVT14" s="135"/>
      <c r="HVU14" s="135"/>
      <c r="HVV14" s="135"/>
      <c r="HVW14" s="136"/>
      <c r="HVX14" s="135"/>
      <c r="HVY14" s="135"/>
      <c r="HVZ14" s="135"/>
      <c r="HWA14" s="136"/>
      <c r="HWB14" s="135"/>
      <c r="HWC14" s="135"/>
      <c r="HWD14" s="135"/>
      <c r="HWE14" s="136"/>
      <c r="HWF14" s="135"/>
      <c r="HWG14" s="135"/>
      <c r="HWH14" s="135"/>
      <c r="HWI14" s="136"/>
      <c r="HWJ14" s="135"/>
      <c r="HWK14" s="135"/>
      <c r="HWL14" s="135"/>
      <c r="HWM14" s="136"/>
      <c r="HWN14" s="135"/>
      <c r="HWO14" s="135"/>
      <c r="HWP14" s="135"/>
      <c r="HWQ14" s="136"/>
      <c r="HWR14" s="135"/>
      <c r="HWS14" s="135"/>
      <c r="HWT14" s="135"/>
      <c r="HWU14" s="136"/>
      <c r="HWV14" s="135"/>
      <c r="HWW14" s="135"/>
      <c r="HWX14" s="135"/>
      <c r="HWY14" s="136"/>
      <c r="HWZ14" s="135"/>
      <c r="HXA14" s="135"/>
      <c r="HXB14" s="135"/>
      <c r="HXC14" s="136"/>
      <c r="HXD14" s="135"/>
      <c r="HXE14" s="135"/>
      <c r="HXF14" s="135"/>
      <c r="HXG14" s="136"/>
      <c r="HXH14" s="135"/>
      <c r="HXI14" s="135"/>
      <c r="HXJ14" s="135"/>
      <c r="HXK14" s="136"/>
      <c r="HXL14" s="135"/>
      <c r="HXM14" s="135"/>
      <c r="HXN14" s="135"/>
      <c r="HXO14" s="136"/>
      <c r="HXP14" s="135"/>
      <c r="HXQ14" s="135"/>
      <c r="HXR14" s="135"/>
      <c r="HXS14" s="136"/>
      <c r="HXT14" s="135"/>
      <c r="HXU14" s="135"/>
      <c r="HXV14" s="135"/>
      <c r="HXW14" s="136"/>
      <c r="HXX14" s="135"/>
      <c r="HXY14" s="135"/>
      <c r="HXZ14" s="135"/>
      <c r="HYA14" s="136"/>
      <c r="HYB14" s="135"/>
      <c r="HYC14" s="135"/>
      <c r="HYD14" s="135"/>
      <c r="HYE14" s="136"/>
      <c r="HYF14" s="135"/>
      <c r="HYG14" s="135"/>
      <c r="HYH14" s="135"/>
      <c r="HYI14" s="136"/>
      <c r="HYJ14" s="135"/>
      <c r="HYK14" s="135"/>
      <c r="HYL14" s="135"/>
      <c r="HYM14" s="136"/>
      <c r="HYN14" s="135"/>
      <c r="HYO14" s="135"/>
      <c r="HYP14" s="135"/>
      <c r="HYQ14" s="136"/>
      <c r="HYR14" s="135"/>
      <c r="HYS14" s="135"/>
      <c r="HYT14" s="135"/>
      <c r="HYU14" s="136"/>
      <c r="HYV14" s="135"/>
      <c r="HYW14" s="135"/>
      <c r="HYX14" s="135"/>
      <c r="HYY14" s="136"/>
      <c r="HYZ14" s="135"/>
      <c r="HZA14" s="135"/>
      <c r="HZB14" s="135"/>
      <c r="HZC14" s="136"/>
      <c r="HZD14" s="135"/>
      <c r="HZE14" s="135"/>
      <c r="HZF14" s="135"/>
      <c r="HZG14" s="136"/>
      <c r="HZH14" s="135"/>
      <c r="HZI14" s="135"/>
      <c r="HZJ14" s="135"/>
      <c r="HZK14" s="136"/>
      <c r="HZL14" s="135"/>
      <c r="HZM14" s="135"/>
      <c r="HZN14" s="135"/>
      <c r="HZO14" s="136"/>
      <c r="HZP14" s="135"/>
      <c r="HZQ14" s="135"/>
      <c r="HZR14" s="135"/>
      <c r="HZS14" s="136"/>
      <c r="HZT14" s="135"/>
      <c r="HZU14" s="135"/>
      <c r="HZV14" s="135"/>
      <c r="HZW14" s="136"/>
      <c r="HZX14" s="135"/>
      <c r="HZY14" s="135"/>
      <c r="HZZ14" s="135"/>
      <c r="IAA14" s="136"/>
      <c r="IAB14" s="135"/>
      <c r="IAC14" s="135"/>
      <c r="IAD14" s="135"/>
      <c r="IAE14" s="136"/>
      <c r="IAF14" s="135"/>
      <c r="IAG14" s="135"/>
      <c r="IAH14" s="135"/>
      <c r="IAI14" s="136"/>
      <c r="IAJ14" s="135"/>
      <c r="IAK14" s="135"/>
      <c r="IAL14" s="135"/>
      <c r="IAM14" s="136"/>
      <c r="IAN14" s="135"/>
      <c r="IAO14" s="135"/>
      <c r="IAP14" s="135"/>
      <c r="IAQ14" s="136"/>
      <c r="IAR14" s="135"/>
      <c r="IAS14" s="135"/>
      <c r="IAT14" s="135"/>
      <c r="IAU14" s="136"/>
      <c r="IAV14" s="135"/>
      <c r="IAW14" s="135"/>
      <c r="IAX14" s="135"/>
      <c r="IAY14" s="136"/>
      <c r="IAZ14" s="135"/>
      <c r="IBA14" s="135"/>
      <c r="IBB14" s="135"/>
      <c r="IBC14" s="136"/>
      <c r="IBD14" s="135"/>
      <c r="IBE14" s="135"/>
      <c r="IBF14" s="135"/>
      <c r="IBG14" s="136"/>
      <c r="IBH14" s="135"/>
      <c r="IBI14" s="135"/>
      <c r="IBJ14" s="135"/>
      <c r="IBK14" s="136"/>
      <c r="IBL14" s="135"/>
      <c r="IBM14" s="135"/>
      <c r="IBN14" s="135"/>
      <c r="IBO14" s="136"/>
      <c r="IBP14" s="135"/>
      <c r="IBQ14" s="135"/>
      <c r="IBR14" s="135"/>
      <c r="IBS14" s="136"/>
      <c r="IBT14" s="135"/>
      <c r="IBU14" s="135"/>
      <c r="IBV14" s="135"/>
      <c r="IBW14" s="136"/>
      <c r="IBX14" s="135"/>
      <c r="IBY14" s="135"/>
      <c r="IBZ14" s="135"/>
      <c r="ICA14" s="136"/>
      <c r="ICB14" s="135"/>
      <c r="ICC14" s="135"/>
      <c r="ICD14" s="135"/>
      <c r="ICE14" s="136"/>
      <c r="ICF14" s="135"/>
      <c r="ICG14" s="135"/>
      <c r="ICH14" s="135"/>
      <c r="ICI14" s="136"/>
      <c r="ICJ14" s="135"/>
      <c r="ICK14" s="135"/>
      <c r="ICL14" s="135"/>
      <c r="ICM14" s="136"/>
      <c r="ICN14" s="135"/>
      <c r="ICO14" s="135"/>
      <c r="ICP14" s="135"/>
      <c r="ICQ14" s="136"/>
      <c r="ICR14" s="135"/>
      <c r="ICS14" s="135"/>
      <c r="ICT14" s="135"/>
      <c r="ICU14" s="136"/>
      <c r="ICV14" s="135"/>
      <c r="ICW14" s="135"/>
      <c r="ICX14" s="135"/>
      <c r="ICY14" s="136"/>
      <c r="ICZ14" s="135"/>
      <c r="IDA14" s="135"/>
      <c r="IDB14" s="135"/>
      <c r="IDC14" s="136"/>
      <c r="IDD14" s="135"/>
      <c r="IDE14" s="135"/>
      <c r="IDF14" s="135"/>
      <c r="IDG14" s="136"/>
      <c r="IDH14" s="135"/>
      <c r="IDI14" s="135"/>
      <c r="IDJ14" s="135"/>
      <c r="IDK14" s="136"/>
      <c r="IDL14" s="135"/>
      <c r="IDM14" s="135"/>
      <c r="IDN14" s="135"/>
      <c r="IDO14" s="136"/>
      <c r="IDP14" s="135"/>
      <c r="IDQ14" s="135"/>
      <c r="IDR14" s="135"/>
      <c r="IDS14" s="136"/>
      <c r="IDT14" s="135"/>
      <c r="IDU14" s="135"/>
      <c r="IDV14" s="135"/>
      <c r="IDW14" s="136"/>
      <c r="IDX14" s="135"/>
      <c r="IDY14" s="135"/>
      <c r="IDZ14" s="135"/>
      <c r="IEA14" s="136"/>
      <c r="IEB14" s="135"/>
      <c r="IEC14" s="135"/>
      <c r="IED14" s="135"/>
      <c r="IEE14" s="136"/>
      <c r="IEF14" s="135"/>
      <c r="IEG14" s="135"/>
      <c r="IEH14" s="135"/>
      <c r="IEI14" s="136"/>
      <c r="IEJ14" s="135"/>
      <c r="IEK14" s="135"/>
      <c r="IEL14" s="135"/>
      <c r="IEM14" s="136"/>
      <c r="IEN14" s="135"/>
      <c r="IEO14" s="135"/>
      <c r="IEP14" s="135"/>
      <c r="IEQ14" s="136"/>
      <c r="IER14" s="135"/>
      <c r="IES14" s="135"/>
      <c r="IET14" s="135"/>
      <c r="IEU14" s="136"/>
      <c r="IEV14" s="135"/>
      <c r="IEW14" s="135"/>
      <c r="IEX14" s="135"/>
      <c r="IEY14" s="136"/>
      <c r="IEZ14" s="135"/>
      <c r="IFA14" s="135"/>
      <c r="IFB14" s="135"/>
      <c r="IFC14" s="136"/>
      <c r="IFD14" s="135"/>
      <c r="IFE14" s="135"/>
      <c r="IFF14" s="135"/>
      <c r="IFG14" s="136"/>
      <c r="IFH14" s="135"/>
      <c r="IFI14" s="135"/>
      <c r="IFJ14" s="135"/>
      <c r="IFK14" s="136"/>
      <c r="IFL14" s="135"/>
      <c r="IFM14" s="135"/>
      <c r="IFN14" s="135"/>
      <c r="IFO14" s="136"/>
      <c r="IFP14" s="135"/>
      <c r="IFQ14" s="135"/>
      <c r="IFR14" s="135"/>
      <c r="IFS14" s="136"/>
      <c r="IFT14" s="135"/>
      <c r="IFU14" s="135"/>
      <c r="IFV14" s="135"/>
      <c r="IFW14" s="136"/>
      <c r="IFX14" s="135"/>
      <c r="IFY14" s="135"/>
      <c r="IFZ14" s="135"/>
      <c r="IGA14" s="136"/>
      <c r="IGB14" s="135"/>
      <c r="IGC14" s="135"/>
      <c r="IGD14" s="135"/>
      <c r="IGE14" s="136"/>
      <c r="IGF14" s="135"/>
      <c r="IGG14" s="135"/>
      <c r="IGH14" s="135"/>
      <c r="IGI14" s="136"/>
      <c r="IGJ14" s="135"/>
      <c r="IGK14" s="135"/>
      <c r="IGL14" s="135"/>
      <c r="IGM14" s="136"/>
      <c r="IGN14" s="135"/>
      <c r="IGO14" s="135"/>
      <c r="IGP14" s="135"/>
      <c r="IGQ14" s="136"/>
      <c r="IGR14" s="135"/>
      <c r="IGS14" s="135"/>
      <c r="IGT14" s="135"/>
      <c r="IGU14" s="136"/>
      <c r="IGV14" s="135"/>
      <c r="IGW14" s="135"/>
      <c r="IGX14" s="135"/>
      <c r="IGY14" s="136"/>
      <c r="IGZ14" s="135"/>
      <c r="IHA14" s="135"/>
      <c r="IHB14" s="135"/>
      <c r="IHC14" s="136"/>
      <c r="IHD14" s="135"/>
      <c r="IHE14" s="135"/>
      <c r="IHF14" s="135"/>
      <c r="IHG14" s="136"/>
      <c r="IHH14" s="135"/>
      <c r="IHI14" s="135"/>
      <c r="IHJ14" s="135"/>
      <c r="IHK14" s="136"/>
      <c r="IHL14" s="135"/>
      <c r="IHM14" s="135"/>
      <c r="IHN14" s="135"/>
      <c r="IHO14" s="136"/>
      <c r="IHP14" s="135"/>
      <c r="IHQ14" s="135"/>
      <c r="IHR14" s="135"/>
      <c r="IHS14" s="136"/>
      <c r="IHT14" s="135"/>
      <c r="IHU14" s="135"/>
      <c r="IHV14" s="135"/>
      <c r="IHW14" s="136"/>
      <c r="IHX14" s="135"/>
      <c r="IHY14" s="135"/>
      <c r="IHZ14" s="135"/>
      <c r="IIA14" s="136"/>
      <c r="IIB14" s="135"/>
      <c r="IIC14" s="135"/>
      <c r="IID14" s="135"/>
      <c r="IIE14" s="136"/>
      <c r="IIF14" s="135"/>
      <c r="IIG14" s="135"/>
      <c r="IIH14" s="135"/>
      <c r="III14" s="136"/>
      <c r="IIJ14" s="135"/>
      <c r="IIK14" s="135"/>
      <c r="IIL14" s="135"/>
      <c r="IIM14" s="136"/>
      <c r="IIN14" s="135"/>
      <c r="IIO14" s="135"/>
      <c r="IIP14" s="135"/>
      <c r="IIQ14" s="136"/>
      <c r="IIR14" s="135"/>
      <c r="IIS14" s="135"/>
      <c r="IIT14" s="135"/>
      <c r="IIU14" s="136"/>
      <c r="IIV14" s="135"/>
      <c r="IIW14" s="135"/>
      <c r="IIX14" s="135"/>
      <c r="IIY14" s="136"/>
      <c r="IIZ14" s="135"/>
      <c r="IJA14" s="135"/>
      <c r="IJB14" s="135"/>
      <c r="IJC14" s="136"/>
      <c r="IJD14" s="135"/>
      <c r="IJE14" s="135"/>
      <c r="IJF14" s="135"/>
      <c r="IJG14" s="136"/>
      <c r="IJH14" s="135"/>
      <c r="IJI14" s="135"/>
      <c r="IJJ14" s="135"/>
      <c r="IJK14" s="136"/>
      <c r="IJL14" s="135"/>
      <c r="IJM14" s="135"/>
      <c r="IJN14" s="135"/>
      <c r="IJO14" s="136"/>
      <c r="IJP14" s="135"/>
      <c r="IJQ14" s="135"/>
      <c r="IJR14" s="135"/>
      <c r="IJS14" s="136"/>
      <c r="IJT14" s="135"/>
      <c r="IJU14" s="135"/>
      <c r="IJV14" s="135"/>
      <c r="IJW14" s="136"/>
      <c r="IJX14" s="135"/>
      <c r="IJY14" s="135"/>
      <c r="IJZ14" s="135"/>
      <c r="IKA14" s="136"/>
      <c r="IKB14" s="135"/>
      <c r="IKC14" s="135"/>
      <c r="IKD14" s="135"/>
      <c r="IKE14" s="136"/>
      <c r="IKF14" s="135"/>
      <c r="IKG14" s="135"/>
      <c r="IKH14" s="135"/>
      <c r="IKI14" s="136"/>
      <c r="IKJ14" s="135"/>
      <c r="IKK14" s="135"/>
      <c r="IKL14" s="135"/>
      <c r="IKM14" s="136"/>
      <c r="IKN14" s="135"/>
      <c r="IKO14" s="135"/>
      <c r="IKP14" s="135"/>
      <c r="IKQ14" s="136"/>
      <c r="IKR14" s="135"/>
      <c r="IKS14" s="135"/>
      <c r="IKT14" s="135"/>
      <c r="IKU14" s="136"/>
      <c r="IKV14" s="135"/>
      <c r="IKW14" s="135"/>
      <c r="IKX14" s="135"/>
      <c r="IKY14" s="136"/>
      <c r="IKZ14" s="135"/>
      <c r="ILA14" s="135"/>
      <c r="ILB14" s="135"/>
      <c r="ILC14" s="136"/>
      <c r="ILD14" s="135"/>
      <c r="ILE14" s="135"/>
      <c r="ILF14" s="135"/>
      <c r="ILG14" s="136"/>
      <c r="ILH14" s="135"/>
      <c r="ILI14" s="135"/>
      <c r="ILJ14" s="135"/>
      <c r="ILK14" s="136"/>
      <c r="ILL14" s="135"/>
      <c r="ILM14" s="135"/>
      <c r="ILN14" s="135"/>
      <c r="ILO14" s="136"/>
      <c r="ILP14" s="135"/>
      <c r="ILQ14" s="135"/>
      <c r="ILR14" s="135"/>
      <c r="ILS14" s="136"/>
      <c r="ILT14" s="135"/>
      <c r="ILU14" s="135"/>
      <c r="ILV14" s="135"/>
      <c r="ILW14" s="136"/>
      <c r="ILX14" s="135"/>
      <c r="ILY14" s="135"/>
      <c r="ILZ14" s="135"/>
      <c r="IMA14" s="136"/>
      <c r="IMB14" s="135"/>
      <c r="IMC14" s="135"/>
      <c r="IMD14" s="135"/>
      <c r="IME14" s="136"/>
      <c r="IMF14" s="135"/>
      <c r="IMG14" s="135"/>
      <c r="IMH14" s="135"/>
      <c r="IMI14" s="136"/>
      <c r="IMJ14" s="135"/>
      <c r="IMK14" s="135"/>
      <c r="IML14" s="135"/>
      <c r="IMM14" s="136"/>
      <c r="IMN14" s="135"/>
      <c r="IMO14" s="135"/>
      <c r="IMP14" s="135"/>
      <c r="IMQ14" s="136"/>
      <c r="IMR14" s="135"/>
      <c r="IMS14" s="135"/>
      <c r="IMT14" s="135"/>
      <c r="IMU14" s="136"/>
      <c r="IMV14" s="135"/>
      <c r="IMW14" s="135"/>
      <c r="IMX14" s="135"/>
      <c r="IMY14" s="136"/>
      <c r="IMZ14" s="135"/>
      <c r="INA14" s="135"/>
      <c r="INB14" s="135"/>
      <c r="INC14" s="136"/>
      <c r="IND14" s="135"/>
      <c r="INE14" s="135"/>
      <c r="INF14" s="135"/>
      <c r="ING14" s="136"/>
      <c r="INH14" s="135"/>
      <c r="INI14" s="135"/>
      <c r="INJ14" s="135"/>
      <c r="INK14" s="136"/>
      <c r="INL14" s="135"/>
      <c r="INM14" s="135"/>
      <c r="INN14" s="135"/>
      <c r="INO14" s="136"/>
      <c r="INP14" s="135"/>
      <c r="INQ14" s="135"/>
      <c r="INR14" s="135"/>
      <c r="INS14" s="136"/>
      <c r="INT14" s="135"/>
      <c r="INU14" s="135"/>
      <c r="INV14" s="135"/>
      <c r="INW14" s="136"/>
      <c r="INX14" s="135"/>
      <c r="INY14" s="135"/>
      <c r="INZ14" s="135"/>
      <c r="IOA14" s="136"/>
      <c r="IOB14" s="135"/>
      <c r="IOC14" s="135"/>
      <c r="IOD14" s="135"/>
      <c r="IOE14" s="136"/>
      <c r="IOF14" s="135"/>
      <c r="IOG14" s="135"/>
      <c r="IOH14" s="135"/>
      <c r="IOI14" s="136"/>
      <c r="IOJ14" s="135"/>
      <c r="IOK14" s="135"/>
      <c r="IOL14" s="135"/>
      <c r="IOM14" s="136"/>
      <c r="ION14" s="135"/>
      <c r="IOO14" s="135"/>
      <c r="IOP14" s="135"/>
      <c r="IOQ14" s="136"/>
      <c r="IOR14" s="135"/>
      <c r="IOS14" s="135"/>
      <c r="IOT14" s="135"/>
      <c r="IOU14" s="136"/>
      <c r="IOV14" s="135"/>
      <c r="IOW14" s="135"/>
      <c r="IOX14" s="135"/>
      <c r="IOY14" s="136"/>
      <c r="IOZ14" s="135"/>
      <c r="IPA14" s="135"/>
      <c r="IPB14" s="135"/>
      <c r="IPC14" s="136"/>
      <c r="IPD14" s="135"/>
      <c r="IPE14" s="135"/>
      <c r="IPF14" s="135"/>
      <c r="IPG14" s="136"/>
      <c r="IPH14" s="135"/>
      <c r="IPI14" s="135"/>
      <c r="IPJ14" s="135"/>
      <c r="IPK14" s="136"/>
      <c r="IPL14" s="135"/>
      <c r="IPM14" s="135"/>
      <c r="IPN14" s="135"/>
      <c r="IPO14" s="136"/>
      <c r="IPP14" s="135"/>
      <c r="IPQ14" s="135"/>
      <c r="IPR14" s="135"/>
      <c r="IPS14" s="136"/>
      <c r="IPT14" s="135"/>
      <c r="IPU14" s="135"/>
      <c r="IPV14" s="135"/>
      <c r="IPW14" s="136"/>
      <c r="IPX14" s="135"/>
      <c r="IPY14" s="135"/>
      <c r="IPZ14" s="135"/>
      <c r="IQA14" s="136"/>
      <c r="IQB14" s="135"/>
      <c r="IQC14" s="135"/>
      <c r="IQD14" s="135"/>
      <c r="IQE14" s="136"/>
      <c r="IQF14" s="135"/>
      <c r="IQG14" s="135"/>
      <c r="IQH14" s="135"/>
      <c r="IQI14" s="136"/>
      <c r="IQJ14" s="135"/>
      <c r="IQK14" s="135"/>
      <c r="IQL14" s="135"/>
      <c r="IQM14" s="136"/>
      <c r="IQN14" s="135"/>
      <c r="IQO14" s="135"/>
      <c r="IQP14" s="135"/>
      <c r="IQQ14" s="136"/>
      <c r="IQR14" s="135"/>
      <c r="IQS14" s="135"/>
      <c r="IQT14" s="135"/>
      <c r="IQU14" s="136"/>
      <c r="IQV14" s="135"/>
      <c r="IQW14" s="135"/>
      <c r="IQX14" s="135"/>
      <c r="IQY14" s="136"/>
      <c r="IQZ14" s="135"/>
      <c r="IRA14" s="135"/>
      <c r="IRB14" s="135"/>
      <c r="IRC14" s="136"/>
      <c r="IRD14" s="135"/>
      <c r="IRE14" s="135"/>
      <c r="IRF14" s="135"/>
      <c r="IRG14" s="136"/>
      <c r="IRH14" s="135"/>
      <c r="IRI14" s="135"/>
      <c r="IRJ14" s="135"/>
      <c r="IRK14" s="136"/>
      <c r="IRL14" s="135"/>
      <c r="IRM14" s="135"/>
      <c r="IRN14" s="135"/>
      <c r="IRO14" s="136"/>
      <c r="IRP14" s="135"/>
      <c r="IRQ14" s="135"/>
      <c r="IRR14" s="135"/>
      <c r="IRS14" s="136"/>
      <c r="IRT14" s="135"/>
      <c r="IRU14" s="135"/>
      <c r="IRV14" s="135"/>
      <c r="IRW14" s="136"/>
      <c r="IRX14" s="135"/>
      <c r="IRY14" s="135"/>
      <c r="IRZ14" s="135"/>
      <c r="ISA14" s="136"/>
      <c r="ISB14" s="135"/>
      <c r="ISC14" s="135"/>
      <c r="ISD14" s="135"/>
      <c r="ISE14" s="136"/>
      <c r="ISF14" s="135"/>
      <c r="ISG14" s="135"/>
      <c r="ISH14" s="135"/>
      <c r="ISI14" s="136"/>
      <c r="ISJ14" s="135"/>
      <c r="ISK14" s="135"/>
      <c r="ISL14" s="135"/>
      <c r="ISM14" s="136"/>
      <c r="ISN14" s="135"/>
      <c r="ISO14" s="135"/>
      <c r="ISP14" s="135"/>
      <c r="ISQ14" s="136"/>
      <c r="ISR14" s="135"/>
      <c r="ISS14" s="135"/>
      <c r="IST14" s="135"/>
      <c r="ISU14" s="136"/>
      <c r="ISV14" s="135"/>
      <c r="ISW14" s="135"/>
      <c r="ISX14" s="135"/>
      <c r="ISY14" s="136"/>
      <c r="ISZ14" s="135"/>
      <c r="ITA14" s="135"/>
      <c r="ITB14" s="135"/>
      <c r="ITC14" s="136"/>
      <c r="ITD14" s="135"/>
      <c r="ITE14" s="135"/>
      <c r="ITF14" s="135"/>
      <c r="ITG14" s="136"/>
      <c r="ITH14" s="135"/>
      <c r="ITI14" s="135"/>
      <c r="ITJ14" s="135"/>
      <c r="ITK14" s="136"/>
      <c r="ITL14" s="135"/>
      <c r="ITM14" s="135"/>
      <c r="ITN14" s="135"/>
      <c r="ITO14" s="136"/>
      <c r="ITP14" s="135"/>
      <c r="ITQ14" s="135"/>
      <c r="ITR14" s="135"/>
      <c r="ITS14" s="136"/>
      <c r="ITT14" s="135"/>
      <c r="ITU14" s="135"/>
      <c r="ITV14" s="135"/>
      <c r="ITW14" s="136"/>
      <c r="ITX14" s="135"/>
      <c r="ITY14" s="135"/>
      <c r="ITZ14" s="135"/>
      <c r="IUA14" s="136"/>
      <c r="IUB14" s="135"/>
      <c r="IUC14" s="135"/>
      <c r="IUD14" s="135"/>
      <c r="IUE14" s="136"/>
      <c r="IUF14" s="135"/>
      <c r="IUG14" s="135"/>
      <c r="IUH14" s="135"/>
      <c r="IUI14" s="136"/>
      <c r="IUJ14" s="135"/>
      <c r="IUK14" s="135"/>
      <c r="IUL14" s="135"/>
      <c r="IUM14" s="136"/>
      <c r="IUN14" s="135"/>
      <c r="IUO14" s="135"/>
      <c r="IUP14" s="135"/>
      <c r="IUQ14" s="136"/>
      <c r="IUR14" s="135"/>
      <c r="IUS14" s="135"/>
      <c r="IUT14" s="135"/>
      <c r="IUU14" s="136"/>
      <c r="IUV14" s="135"/>
      <c r="IUW14" s="135"/>
      <c r="IUX14" s="135"/>
      <c r="IUY14" s="136"/>
      <c r="IUZ14" s="135"/>
      <c r="IVA14" s="135"/>
      <c r="IVB14" s="135"/>
      <c r="IVC14" s="136"/>
      <c r="IVD14" s="135"/>
      <c r="IVE14" s="135"/>
      <c r="IVF14" s="135"/>
      <c r="IVG14" s="136"/>
      <c r="IVH14" s="135"/>
      <c r="IVI14" s="135"/>
      <c r="IVJ14" s="135"/>
      <c r="IVK14" s="136"/>
      <c r="IVL14" s="135"/>
      <c r="IVM14" s="135"/>
      <c r="IVN14" s="135"/>
      <c r="IVO14" s="136"/>
      <c r="IVP14" s="135"/>
      <c r="IVQ14" s="135"/>
      <c r="IVR14" s="135"/>
      <c r="IVS14" s="136"/>
      <c r="IVT14" s="135"/>
      <c r="IVU14" s="135"/>
      <c r="IVV14" s="135"/>
      <c r="IVW14" s="136"/>
      <c r="IVX14" s="135"/>
      <c r="IVY14" s="135"/>
      <c r="IVZ14" s="135"/>
      <c r="IWA14" s="136"/>
      <c r="IWB14" s="135"/>
      <c r="IWC14" s="135"/>
      <c r="IWD14" s="135"/>
      <c r="IWE14" s="136"/>
      <c r="IWF14" s="135"/>
      <c r="IWG14" s="135"/>
      <c r="IWH14" s="135"/>
      <c r="IWI14" s="136"/>
      <c r="IWJ14" s="135"/>
      <c r="IWK14" s="135"/>
      <c r="IWL14" s="135"/>
      <c r="IWM14" s="136"/>
      <c r="IWN14" s="135"/>
      <c r="IWO14" s="135"/>
      <c r="IWP14" s="135"/>
      <c r="IWQ14" s="136"/>
      <c r="IWR14" s="135"/>
      <c r="IWS14" s="135"/>
      <c r="IWT14" s="135"/>
      <c r="IWU14" s="136"/>
      <c r="IWV14" s="135"/>
      <c r="IWW14" s="135"/>
      <c r="IWX14" s="135"/>
      <c r="IWY14" s="136"/>
      <c r="IWZ14" s="135"/>
      <c r="IXA14" s="135"/>
      <c r="IXB14" s="135"/>
      <c r="IXC14" s="136"/>
      <c r="IXD14" s="135"/>
      <c r="IXE14" s="135"/>
      <c r="IXF14" s="135"/>
      <c r="IXG14" s="136"/>
      <c r="IXH14" s="135"/>
      <c r="IXI14" s="135"/>
      <c r="IXJ14" s="135"/>
      <c r="IXK14" s="136"/>
      <c r="IXL14" s="135"/>
      <c r="IXM14" s="135"/>
      <c r="IXN14" s="135"/>
      <c r="IXO14" s="136"/>
      <c r="IXP14" s="135"/>
      <c r="IXQ14" s="135"/>
      <c r="IXR14" s="135"/>
      <c r="IXS14" s="136"/>
      <c r="IXT14" s="135"/>
      <c r="IXU14" s="135"/>
      <c r="IXV14" s="135"/>
      <c r="IXW14" s="136"/>
      <c r="IXX14" s="135"/>
      <c r="IXY14" s="135"/>
      <c r="IXZ14" s="135"/>
      <c r="IYA14" s="136"/>
      <c r="IYB14" s="135"/>
      <c r="IYC14" s="135"/>
      <c r="IYD14" s="135"/>
      <c r="IYE14" s="136"/>
      <c r="IYF14" s="135"/>
      <c r="IYG14" s="135"/>
      <c r="IYH14" s="135"/>
      <c r="IYI14" s="136"/>
      <c r="IYJ14" s="135"/>
      <c r="IYK14" s="135"/>
      <c r="IYL14" s="135"/>
      <c r="IYM14" s="136"/>
      <c r="IYN14" s="135"/>
      <c r="IYO14" s="135"/>
      <c r="IYP14" s="135"/>
      <c r="IYQ14" s="136"/>
      <c r="IYR14" s="135"/>
      <c r="IYS14" s="135"/>
      <c r="IYT14" s="135"/>
      <c r="IYU14" s="136"/>
      <c r="IYV14" s="135"/>
      <c r="IYW14" s="135"/>
      <c r="IYX14" s="135"/>
      <c r="IYY14" s="136"/>
      <c r="IYZ14" s="135"/>
      <c r="IZA14" s="135"/>
      <c r="IZB14" s="135"/>
      <c r="IZC14" s="136"/>
      <c r="IZD14" s="135"/>
      <c r="IZE14" s="135"/>
      <c r="IZF14" s="135"/>
      <c r="IZG14" s="136"/>
      <c r="IZH14" s="135"/>
      <c r="IZI14" s="135"/>
      <c r="IZJ14" s="135"/>
      <c r="IZK14" s="136"/>
      <c r="IZL14" s="135"/>
      <c r="IZM14" s="135"/>
      <c r="IZN14" s="135"/>
      <c r="IZO14" s="136"/>
      <c r="IZP14" s="135"/>
      <c r="IZQ14" s="135"/>
      <c r="IZR14" s="135"/>
      <c r="IZS14" s="136"/>
      <c r="IZT14" s="135"/>
      <c r="IZU14" s="135"/>
      <c r="IZV14" s="135"/>
      <c r="IZW14" s="136"/>
      <c r="IZX14" s="135"/>
      <c r="IZY14" s="135"/>
      <c r="IZZ14" s="135"/>
      <c r="JAA14" s="136"/>
      <c r="JAB14" s="135"/>
      <c r="JAC14" s="135"/>
      <c r="JAD14" s="135"/>
      <c r="JAE14" s="136"/>
      <c r="JAF14" s="135"/>
      <c r="JAG14" s="135"/>
      <c r="JAH14" s="135"/>
      <c r="JAI14" s="136"/>
      <c r="JAJ14" s="135"/>
      <c r="JAK14" s="135"/>
      <c r="JAL14" s="135"/>
      <c r="JAM14" s="136"/>
      <c r="JAN14" s="135"/>
      <c r="JAO14" s="135"/>
      <c r="JAP14" s="135"/>
      <c r="JAQ14" s="136"/>
      <c r="JAR14" s="135"/>
      <c r="JAS14" s="135"/>
      <c r="JAT14" s="135"/>
      <c r="JAU14" s="136"/>
      <c r="JAV14" s="135"/>
      <c r="JAW14" s="135"/>
      <c r="JAX14" s="135"/>
      <c r="JAY14" s="136"/>
      <c r="JAZ14" s="135"/>
      <c r="JBA14" s="135"/>
      <c r="JBB14" s="135"/>
      <c r="JBC14" s="136"/>
      <c r="JBD14" s="135"/>
      <c r="JBE14" s="135"/>
      <c r="JBF14" s="135"/>
      <c r="JBG14" s="136"/>
      <c r="JBH14" s="135"/>
      <c r="JBI14" s="135"/>
      <c r="JBJ14" s="135"/>
      <c r="JBK14" s="136"/>
      <c r="JBL14" s="135"/>
      <c r="JBM14" s="135"/>
      <c r="JBN14" s="135"/>
      <c r="JBO14" s="136"/>
      <c r="JBP14" s="135"/>
      <c r="JBQ14" s="135"/>
      <c r="JBR14" s="135"/>
      <c r="JBS14" s="136"/>
      <c r="JBT14" s="135"/>
      <c r="JBU14" s="135"/>
      <c r="JBV14" s="135"/>
      <c r="JBW14" s="136"/>
      <c r="JBX14" s="135"/>
      <c r="JBY14" s="135"/>
      <c r="JBZ14" s="135"/>
      <c r="JCA14" s="136"/>
      <c r="JCB14" s="135"/>
      <c r="JCC14" s="135"/>
      <c r="JCD14" s="135"/>
      <c r="JCE14" s="136"/>
      <c r="JCF14" s="135"/>
      <c r="JCG14" s="135"/>
      <c r="JCH14" s="135"/>
      <c r="JCI14" s="136"/>
      <c r="JCJ14" s="135"/>
      <c r="JCK14" s="135"/>
      <c r="JCL14" s="135"/>
      <c r="JCM14" s="136"/>
      <c r="JCN14" s="135"/>
      <c r="JCO14" s="135"/>
      <c r="JCP14" s="135"/>
      <c r="JCQ14" s="136"/>
      <c r="JCR14" s="135"/>
      <c r="JCS14" s="135"/>
      <c r="JCT14" s="135"/>
      <c r="JCU14" s="136"/>
      <c r="JCV14" s="135"/>
      <c r="JCW14" s="135"/>
      <c r="JCX14" s="135"/>
      <c r="JCY14" s="136"/>
      <c r="JCZ14" s="135"/>
      <c r="JDA14" s="135"/>
      <c r="JDB14" s="135"/>
      <c r="JDC14" s="136"/>
      <c r="JDD14" s="135"/>
      <c r="JDE14" s="135"/>
      <c r="JDF14" s="135"/>
      <c r="JDG14" s="136"/>
      <c r="JDH14" s="135"/>
      <c r="JDI14" s="135"/>
      <c r="JDJ14" s="135"/>
      <c r="JDK14" s="136"/>
      <c r="JDL14" s="135"/>
      <c r="JDM14" s="135"/>
      <c r="JDN14" s="135"/>
      <c r="JDO14" s="136"/>
      <c r="JDP14" s="135"/>
      <c r="JDQ14" s="135"/>
      <c r="JDR14" s="135"/>
      <c r="JDS14" s="136"/>
      <c r="JDT14" s="135"/>
      <c r="JDU14" s="135"/>
      <c r="JDV14" s="135"/>
      <c r="JDW14" s="136"/>
      <c r="JDX14" s="135"/>
      <c r="JDY14" s="135"/>
      <c r="JDZ14" s="135"/>
      <c r="JEA14" s="136"/>
      <c r="JEB14" s="135"/>
      <c r="JEC14" s="135"/>
      <c r="JED14" s="135"/>
      <c r="JEE14" s="136"/>
      <c r="JEF14" s="135"/>
      <c r="JEG14" s="135"/>
      <c r="JEH14" s="135"/>
      <c r="JEI14" s="136"/>
      <c r="JEJ14" s="135"/>
      <c r="JEK14" s="135"/>
      <c r="JEL14" s="135"/>
      <c r="JEM14" s="136"/>
      <c r="JEN14" s="135"/>
      <c r="JEO14" s="135"/>
      <c r="JEP14" s="135"/>
      <c r="JEQ14" s="136"/>
      <c r="JER14" s="135"/>
      <c r="JES14" s="135"/>
      <c r="JET14" s="135"/>
      <c r="JEU14" s="136"/>
      <c r="JEV14" s="135"/>
      <c r="JEW14" s="135"/>
      <c r="JEX14" s="135"/>
      <c r="JEY14" s="136"/>
      <c r="JEZ14" s="135"/>
      <c r="JFA14" s="135"/>
      <c r="JFB14" s="135"/>
      <c r="JFC14" s="136"/>
      <c r="JFD14" s="135"/>
      <c r="JFE14" s="135"/>
      <c r="JFF14" s="135"/>
      <c r="JFG14" s="136"/>
      <c r="JFH14" s="135"/>
      <c r="JFI14" s="135"/>
      <c r="JFJ14" s="135"/>
      <c r="JFK14" s="136"/>
      <c r="JFL14" s="135"/>
      <c r="JFM14" s="135"/>
      <c r="JFN14" s="135"/>
      <c r="JFO14" s="136"/>
      <c r="JFP14" s="135"/>
      <c r="JFQ14" s="135"/>
      <c r="JFR14" s="135"/>
      <c r="JFS14" s="136"/>
      <c r="JFT14" s="135"/>
      <c r="JFU14" s="135"/>
      <c r="JFV14" s="135"/>
      <c r="JFW14" s="136"/>
      <c r="JFX14" s="135"/>
      <c r="JFY14" s="135"/>
      <c r="JFZ14" s="135"/>
      <c r="JGA14" s="136"/>
      <c r="JGB14" s="135"/>
      <c r="JGC14" s="135"/>
      <c r="JGD14" s="135"/>
      <c r="JGE14" s="136"/>
      <c r="JGF14" s="135"/>
      <c r="JGG14" s="135"/>
      <c r="JGH14" s="135"/>
      <c r="JGI14" s="136"/>
      <c r="JGJ14" s="135"/>
      <c r="JGK14" s="135"/>
      <c r="JGL14" s="135"/>
      <c r="JGM14" s="136"/>
      <c r="JGN14" s="135"/>
      <c r="JGO14" s="135"/>
      <c r="JGP14" s="135"/>
      <c r="JGQ14" s="136"/>
      <c r="JGR14" s="135"/>
      <c r="JGS14" s="135"/>
      <c r="JGT14" s="135"/>
      <c r="JGU14" s="136"/>
      <c r="JGV14" s="135"/>
      <c r="JGW14" s="135"/>
      <c r="JGX14" s="135"/>
      <c r="JGY14" s="136"/>
      <c r="JGZ14" s="135"/>
      <c r="JHA14" s="135"/>
      <c r="JHB14" s="135"/>
      <c r="JHC14" s="136"/>
      <c r="JHD14" s="135"/>
      <c r="JHE14" s="135"/>
      <c r="JHF14" s="135"/>
      <c r="JHG14" s="136"/>
      <c r="JHH14" s="135"/>
      <c r="JHI14" s="135"/>
      <c r="JHJ14" s="135"/>
      <c r="JHK14" s="136"/>
      <c r="JHL14" s="135"/>
      <c r="JHM14" s="135"/>
      <c r="JHN14" s="135"/>
      <c r="JHO14" s="136"/>
      <c r="JHP14" s="135"/>
      <c r="JHQ14" s="135"/>
      <c r="JHR14" s="135"/>
      <c r="JHS14" s="136"/>
      <c r="JHT14" s="135"/>
      <c r="JHU14" s="135"/>
      <c r="JHV14" s="135"/>
      <c r="JHW14" s="136"/>
      <c r="JHX14" s="135"/>
      <c r="JHY14" s="135"/>
      <c r="JHZ14" s="135"/>
      <c r="JIA14" s="136"/>
      <c r="JIB14" s="135"/>
      <c r="JIC14" s="135"/>
      <c r="JID14" s="135"/>
      <c r="JIE14" s="136"/>
      <c r="JIF14" s="135"/>
      <c r="JIG14" s="135"/>
      <c r="JIH14" s="135"/>
      <c r="JII14" s="136"/>
      <c r="JIJ14" s="135"/>
      <c r="JIK14" s="135"/>
      <c r="JIL14" s="135"/>
      <c r="JIM14" s="136"/>
      <c r="JIN14" s="135"/>
      <c r="JIO14" s="135"/>
      <c r="JIP14" s="135"/>
      <c r="JIQ14" s="136"/>
      <c r="JIR14" s="135"/>
      <c r="JIS14" s="135"/>
      <c r="JIT14" s="135"/>
      <c r="JIU14" s="136"/>
      <c r="JIV14" s="135"/>
      <c r="JIW14" s="135"/>
      <c r="JIX14" s="135"/>
      <c r="JIY14" s="136"/>
      <c r="JIZ14" s="135"/>
      <c r="JJA14" s="135"/>
      <c r="JJB14" s="135"/>
      <c r="JJC14" s="136"/>
      <c r="JJD14" s="135"/>
      <c r="JJE14" s="135"/>
      <c r="JJF14" s="135"/>
      <c r="JJG14" s="136"/>
      <c r="JJH14" s="135"/>
      <c r="JJI14" s="135"/>
      <c r="JJJ14" s="135"/>
      <c r="JJK14" s="136"/>
      <c r="JJL14" s="135"/>
      <c r="JJM14" s="135"/>
      <c r="JJN14" s="135"/>
      <c r="JJO14" s="136"/>
      <c r="JJP14" s="135"/>
      <c r="JJQ14" s="135"/>
      <c r="JJR14" s="135"/>
      <c r="JJS14" s="136"/>
      <c r="JJT14" s="135"/>
      <c r="JJU14" s="135"/>
      <c r="JJV14" s="135"/>
      <c r="JJW14" s="136"/>
      <c r="JJX14" s="135"/>
      <c r="JJY14" s="135"/>
      <c r="JJZ14" s="135"/>
      <c r="JKA14" s="136"/>
      <c r="JKB14" s="135"/>
      <c r="JKC14" s="135"/>
      <c r="JKD14" s="135"/>
      <c r="JKE14" s="136"/>
      <c r="JKF14" s="135"/>
      <c r="JKG14" s="135"/>
      <c r="JKH14" s="135"/>
      <c r="JKI14" s="136"/>
      <c r="JKJ14" s="135"/>
      <c r="JKK14" s="135"/>
      <c r="JKL14" s="135"/>
      <c r="JKM14" s="136"/>
      <c r="JKN14" s="135"/>
      <c r="JKO14" s="135"/>
      <c r="JKP14" s="135"/>
      <c r="JKQ14" s="136"/>
      <c r="JKR14" s="135"/>
      <c r="JKS14" s="135"/>
      <c r="JKT14" s="135"/>
      <c r="JKU14" s="136"/>
      <c r="JKV14" s="135"/>
      <c r="JKW14" s="135"/>
      <c r="JKX14" s="135"/>
      <c r="JKY14" s="136"/>
      <c r="JKZ14" s="135"/>
      <c r="JLA14" s="135"/>
      <c r="JLB14" s="135"/>
      <c r="JLC14" s="136"/>
      <c r="JLD14" s="135"/>
      <c r="JLE14" s="135"/>
      <c r="JLF14" s="135"/>
      <c r="JLG14" s="136"/>
      <c r="JLH14" s="135"/>
      <c r="JLI14" s="135"/>
      <c r="JLJ14" s="135"/>
      <c r="JLK14" s="136"/>
      <c r="JLL14" s="135"/>
      <c r="JLM14" s="135"/>
      <c r="JLN14" s="135"/>
      <c r="JLO14" s="136"/>
      <c r="JLP14" s="135"/>
      <c r="JLQ14" s="135"/>
      <c r="JLR14" s="135"/>
      <c r="JLS14" s="136"/>
      <c r="JLT14" s="135"/>
      <c r="JLU14" s="135"/>
      <c r="JLV14" s="135"/>
      <c r="JLW14" s="136"/>
      <c r="JLX14" s="135"/>
      <c r="JLY14" s="135"/>
      <c r="JLZ14" s="135"/>
      <c r="JMA14" s="136"/>
      <c r="JMB14" s="135"/>
      <c r="JMC14" s="135"/>
      <c r="JMD14" s="135"/>
      <c r="JME14" s="136"/>
      <c r="JMF14" s="135"/>
      <c r="JMG14" s="135"/>
      <c r="JMH14" s="135"/>
      <c r="JMI14" s="136"/>
      <c r="JMJ14" s="135"/>
      <c r="JMK14" s="135"/>
      <c r="JML14" s="135"/>
      <c r="JMM14" s="136"/>
      <c r="JMN14" s="135"/>
      <c r="JMO14" s="135"/>
      <c r="JMP14" s="135"/>
      <c r="JMQ14" s="136"/>
      <c r="JMR14" s="135"/>
      <c r="JMS14" s="135"/>
      <c r="JMT14" s="135"/>
      <c r="JMU14" s="136"/>
      <c r="JMV14" s="135"/>
      <c r="JMW14" s="135"/>
      <c r="JMX14" s="135"/>
      <c r="JMY14" s="136"/>
      <c r="JMZ14" s="135"/>
      <c r="JNA14" s="135"/>
      <c r="JNB14" s="135"/>
      <c r="JNC14" s="136"/>
      <c r="JND14" s="135"/>
      <c r="JNE14" s="135"/>
      <c r="JNF14" s="135"/>
      <c r="JNG14" s="136"/>
      <c r="JNH14" s="135"/>
      <c r="JNI14" s="135"/>
      <c r="JNJ14" s="135"/>
      <c r="JNK14" s="136"/>
      <c r="JNL14" s="135"/>
      <c r="JNM14" s="135"/>
      <c r="JNN14" s="135"/>
      <c r="JNO14" s="136"/>
      <c r="JNP14" s="135"/>
      <c r="JNQ14" s="135"/>
      <c r="JNR14" s="135"/>
      <c r="JNS14" s="136"/>
      <c r="JNT14" s="135"/>
      <c r="JNU14" s="135"/>
      <c r="JNV14" s="135"/>
      <c r="JNW14" s="136"/>
      <c r="JNX14" s="135"/>
      <c r="JNY14" s="135"/>
      <c r="JNZ14" s="135"/>
      <c r="JOA14" s="136"/>
      <c r="JOB14" s="135"/>
      <c r="JOC14" s="135"/>
      <c r="JOD14" s="135"/>
      <c r="JOE14" s="136"/>
      <c r="JOF14" s="135"/>
      <c r="JOG14" s="135"/>
      <c r="JOH14" s="135"/>
      <c r="JOI14" s="136"/>
      <c r="JOJ14" s="135"/>
      <c r="JOK14" s="135"/>
      <c r="JOL14" s="135"/>
      <c r="JOM14" s="136"/>
      <c r="JON14" s="135"/>
      <c r="JOO14" s="135"/>
      <c r="JOP14" s="135"/>
      <c r="JOQ14" s="136"/>
      <c r="JOR14" s="135"/>
      <c r="JOS14" s="135"/>
      <c r="JOT14" s="135"/>
      <c r="JOU14" s="136"/>
      <c r="JOV14" s="135"/>
      <c r="JOW14" s="135"/>
      <c r="JOX14" s="135"/>
      <c r="JOY14" s="136"/>
      <c r="JOZ14" s="135"/>
      <c r="JPA14" s="135"/>
      <c r="JPB14" s="135"/>
      <c r="JPC14" s="136"/>
      <c r="JPD14" s="135"/>
      <c r="JPE14" s="135"/>
      <c r="JPF14" s="135"/>
      <c r="JPG14" s="136"/>
      <c r="JPH14" s="135"/>
      <c r="JPI14" s="135"/>
      <c r="JPJ14" s="135"/>
      <c r="JPK14" s="136"/>
      <c r="JPL14" s="135"/>
      <c r="JPM14" s="135"/>
      <c r="JPN14" s="135"/>
      <c r="JPO14" s="136"/>
      <c r="JPP14" s="135"/>
      <c r="JPQ14" s="135"/>
      <c r="JPR14" s="135"/>
      <c r="JPS14" s="136"/>
      <c r="JPT14" s="135"/>
      <c r="JPU14" s="135"/>
      <c r="JPV14" s="135"/>
      <c r="JPW14" s="136"/>
      <c r="JPX14" s="135"/>
      <c r="JPY14" s="135"/>
      <c r="JPZ14" s="135"/>
      <c r="JQA14" s="136"/>
      <c r="JQB14" s="135"/>
      <c r="JQC14" s="135"/>
      <c r="JQD14" s="135"/>
      <c r="JQE14" s="136"/>
      <c r="JQF14" s="135"/>
      <c r="JQG14" s="135"/>
      <c r="JQH14" s="135"/>
      <c r="JQI14" s="136"/>
      <c r="JQJ14" s="135"/>
      <c r="JQK14" s="135"/>
      <c r="JQL14" s="135"/>
      <c r="JQM14" s="136"/>
      <c r="JQN14" s="135"/>
      <c r="JQO14" s="135"/>
      <c r="JQP14" s="135"/>
      <c r="JQQ14" s="136"/>
      <c r="JQR14" s="135"/>
      <c r="JQS14" s="135"/>
      <c r="JQT14" s="135"/>
      <c r="JQU14" s="136"/>
      <c r="JQV14" s="135"/>
      <c r="JQW14" s="135"/>
      <c r="JQX14" s="135"/>
      <c r="JQY14" s="136"/>
      <c r="JQZ14" s="135"/>
      <c r="JRA14" s="135"/>
      <c r="JRB14" s="135"/>
      <c r="JRC14" s="136"/>
      <c r="JRD14" s="135"/>
      <c r="JRE14" s="135"/>
      <c r="JRF14" s="135"/>
      <c r="JRG14" s="136"/>
      <c r="JRH14" s="135"/>
      <c r="JRI14" s="135"/>
      <c r="JRJ14" s="135"/>
      <c r="JRK14" s="136"/>
      <c r="JRL14" s="135"/>
      <c r="JRM14" s="135"/>
      <c r="JRN14" s="135"/>
      <c r="JRO14" s="136"/>
      <c r="JRP14" s="135"/>
      <c r="JRQ14" s="135"/>
      <c r="JRR14" s="135"/>
      <c r="JRS14" s="136"/>
      <c r="JRT14" s="135"/>
      <c r="JRU14" s="135"/>
      <c r="JRV14" s="135"/>
      <c r="JRW14" s="136"/>
      <c r="JRX14" s="135"/>
      <c r="JRY14" s="135"/>
      <c r="JRZ14" s="135"/>
      <c r="JSA14" s="136"/>
      <c r="JSB14" s="135"/>
      <c r="JSC14" s="135"/>
      <c r="JSD14" s="135"/>
      <c r="JSE14" s="136"/>
      <c r="JSF14" s="135"/>
      <c r="JSG14" s="135"/>
      <c r="JSH14" s="135"/>
      <c r="JSI14" s="136"/>
      <c r="JSJ14" s="135"/>
      <c r="JSK14" s="135"/>
      <c r="JSL14" s="135"/>
      <c r="JSM14" s="136"/>
      <c r="JSN14" s="135"/>
      <c r="JSO14" s="135"/>
      <c r="JSP14" s="135"/>
      <c r="JSQ14" s="136"/>
      <c r="JSR14" s="135"/>
      <c r="JSS14" s="135"/>
      <c r="JST14" s="135"/>
      <c r="JSU14" s="136"/>
      <c r="JSV14" s="135"/>
      <c r="JSW14" s="135"/>
      <c r="JSX14" s="135"/>
      <c r="JSY14" s="136"/>
      <c r="JSZ14" s="135"/>
      <c r="JTA14" s="135"/>
      <c r="JTB14" s="135"/>
      <c r="JTC14" s="136"/>
      <c r="JTD14" s="135"/>
      <c r="JTE14" s="135"/>
      <c r="JTF14" s="135"/>
      <c r="JTG14" s="136"/>
      <c r="JTH14" s="135"/>
      <c r="JTI14" s="135"/>
      <c r="JTJ14" s="135"/>
      <c r="JTK14" s="136"/>
      <c r="JTL14" s="135"/>
      <c r="JTM14" s="135"/>
      <c r="JTN14" s="135"/>
      <c r="JTO14" s="136"/>
      <c r="JTP14" s="135"/>
      <c r="JTQ14" s="135"/>
      <c r="JTR14" s="135"/>
      <c r="JTS14" s="136"/>
      <c r="JTT14" s="135"/>
      <c r="JTU14" s="135"/>
      <c r="JTV14" s="135"/>
      <c r="JTW14" s="136"/>
      <c r="JTX14" s="135"/>
      <c r="JTY14" s="135"/>
      <c r="JTZ14" s="135"/>
      <c r="JUA14" s="136"/>
      <c r="JUB14" s="135"/>
      <c r="JUC14" s="135"/>
      <c r="JUD14" s="135"/>
      <c r="JUE14" s="136"/>
      <c r="JUF14" s="135"/>
      <c r="JUG14" s="135"/>
      <c r="JUH14" s="135"/>
      <c r="JUI14" s="136"/>
      <c r="JUJ14" s="135"/>
      <c r="JUK14" s="135"/>
      <c r="JUL14" s="135"/>
      <c r="JUM14" s="136"/>
      <c r="JUN14" s="135"/>
      <c r="JUO14" s="135"/>
      <c r="JUP14" s="135"/>
      <c r="JUQ14" s="136"/>
      <c r="JUR14" s="135"/>
      <c r="JUS14" s="135"/>
      <c r="JUT14" s="135"/>
      <c r="JUU14" s="136"/>
      <c r="JUV14" s="135"/>
      <c r="JUW14" s="135"/>
      <c r="JUX14" s="135"/>
      <c r="JUY14" s="136"/>
      <c r="JUZ14" s="135"/>
      <c r="JVA14" s="135"/>
      <c r="JVB14" s="135"/>
      <c r="JVC14" s="136"/>
      <c r="JVD14" s="135"/>
      <c r="JVE14" s="135"/>
      <c r="JVF14" s="135"/>
      <c r="JVG14" s="136"/>
      <c r="JVH14" s="135"/>
      <c r="JVI14" s="135"/>
      <c r="JVJ14" s="135"/>
      <c r="JVK14" s="136"/>
      <c r="JVL14" s="135"/>
      <c r="JVM14" s="135"/>
      <c r="JVN14" s="135"/>
      <c r="JVO14" s="136"/>
      <c r="JVP14" s="135"/>
      <c r="JVQ14" s="135"/>
      <c r="JVR14" s="135"/>
      <c r="JVS14" s="136"/>
      <c r="JVT14" s="135"/>
      <c r="JVU14" s="135"/>
      <c r="JVV14" s="135"/>
      <c r="JVW14" s="136"/>
      <c r="JVX14" s="135"/>
      <c r="JVY14" s="135"/>
      <c r="JVZ14" s="135"/>
      <c r="JWA14" s="136"/>
      <c r="JWB14" s="135"/>
      <c r="JWC14" s="135"/>
      <c r="JWD14" s="135"/>
      <c r="JWE14" s="136"/>
      <c r="JWF14" s="135"/>
      <c r="JWG14" s="135"/>
      <c r="JWH14" s="135"/>
      <c r="JWI14" s="136"/>
      <c r="JWJ14" s="135"/>
      <c r="JWK14" s="135"/>
      <c r="JWL14" s="135"/>
      <c r="JWM14" s="136"/>
      <c r="JWN14" s="135"/>
      <c r="JWO14" s="135"/>
      <c r="JWP14" s="135"/>
      <c r="JWQ14" s="136"/>
      <c r="JWR14" s="135"/>
      <c r="JWS14" s="135"/>
      <c r="JWT14" s="135"/>
      <c r="JWU14" s="136"/>
      <c r="JWV14" s="135"/>
      <c r="JWW14" s="135"/>
      <c r="JWX14" s="135"/>
      <c r="JWY14" s="136"/>
      <c r="JWZ14" s="135"/>
      <c r="JXA14" s="135"/>
      <c r="JXB14" s="135"/>
      <c r="JXC14" s="136"/>
      <c r="JXD14" s="135"/>
      <c r="JXE14" s="135"/>
      <c r="JXF14" s="135"/>
      <c r="JXG14" s="136"/>
      <c r="JXH14" s="135"/>
      <c r="JXI14" s="135"/>
      <c r="JXJ14" s="135"/>
      <c r="JXK14" s="136"/>
      <c r="JXL14" s="135"/>
      <c r="JXM14" s="135"/>
      <c r="JXN14" s="135"/>
      <c r="JXO14" s="136"/>
      <c r="JXP14" s="135"/>
      <c r="JXQ14" s="135"/>
      <c r="JXR14" s="135"/>
      <c r="JXS14" s="136"/>
      <c r="JXT14" s="135"/>
      <c r="JXU14" s="135"/>
      <c r="JXV14" s="135"/>
      <c r="JXW14" s="136"/>
      <c r="JXX14" s="135"/>
      <c r="JXY14" s="135"/>
      <c r="JXZ14" s="135"/>
      <c r="JYA14" s="136"/>
      <c r="JYB14" s="135"/>
      <c r="JYC14" s="135"/>
      <c r="JYD14" s="135"/>
      <c r="JYE14" s="136"/>
      <c r="JYF14" s="135"/>
      <c r="JYG14" s="135"/>
      <c r="JYH14" s="135"/>
      <c r="JYI14" s="136"/>
      <c r="JYJ14" s="135"/>
      <c r="JYK14" s="135"/>
      <c r="JYL14" s="135"/>
      <c r="JYM14" s="136"/>
      <c r="JYN14" s="135"/>
      <c r="JYO14" s="135"/>
      <c r="JYP14" s="135"/>
      <c r="JYQ14" s="136"/>
      <c r="JYR14" s="135"/>
      <c r="JYS14" s="135"/>
      <c r="JYT14" s="135"/>
      <c r="JYU14" s="136"/>
      <c r="JYV14" s="135"/>
      <c r="JYW14" s="135"/>
      <c r="JYX14" s="135"/>
      <c r="JYY14" s="136"/>
      <c r="JYZ14" s="135"/>
      <c r="JZA14" s="135"/>
      <c r="JZB14" s="135"/>
      <c r="JZC14" s="136"/>
      <c r="JZD14" s="135"/>
      <c r="JZE14" s="135"/>
      <c r="JZF14" s="135"/>
      <c r="JZG14" s="136"/>
      <c r="JZH14" s="135"/>
      <c r="JZI14" s="135"/>
      <c r="JZJ14" s="135"/>
      <c r="JZK14" s="136"/>
      <c r="JZL14" s="135"/>
      <c r="JZM14" s="135"/>
      <c r="JZN14" s="135"/>
      <c r="JZO14" s="136"/>
      <c r="JZP14" s="135"/>
      <c r="JZQ14" s="135"/>
      <c r="JZR14" s="135"/>
      <c r="JZS14" s="136"/>
      <c r="JZT14" s="135"/>
      <c r="JZU14" s="135"/>
      <c r="JZV14" s="135"/>
      <c r="JZW14" s="136"/>
      <c r="JZX14" s="135"/>
      <c r="JZY14" s="135"/>
      <c r="JZZ14" s="135"/>
      <c r="KAA14" s="136"/>
      <c r="KAB14" s="135"/>
      <c r="KAC14" s="135"/>
      <c r="KAD14" s="135"/>
      <c r="KAE14" s="136"/>
      <c r="KAF14" s="135"/>
      <c r="KAG14" s="135"/>
      <c r="KAH14" s="135"/>
      <c r="KAI14" s="136"/>
      <c r="KAJ14" s="135"/>
      <c r="KAK14" s="135"/>
      <c r="KAL14" s="135"/>
      <c r="KAM14" s="136"/>
      <c r="KAN14" s="135"/>
      <c r="KAO14" s="135"/>
      <c r="KAP14" s="135"/>
      <c r="KAQ14" s="136"/>
      <c r="KAR14" s="135"/>
      <c r="KAS14" s="135"/>
      <c r="KAT14" s="135"/>
      <c r="KAU14" s="136"/>
      <c r="KAV14" s="135"/>
      <c r="KAW14" s="135"/>
      <c r="KAX14" s="135"/>
      <c r="KAY14" s="136"/>
      <c r="KAZ14" s="135"/>
      <c r="KBA14" s="135"/>
      <c r="KBB14" s="135"/>
      <c r="KBC14" s="136"/>
      <c r="KBD14" s="135"/>
      <c r="KBE14" s="135"/>
      <c r="KBF14" s="135"/>
      <c r="KBG14" s="136"/>
      <c r="KBH14" s="135"/>
      <c r="KBI14" s="135"/>
      <c r="KBJ14" s="135"/>
      <c r="KBK14" s="136"/>
      <c r="KBL14" s="135"/>
      <c r="KBM14" s="135"/>
      <c r="KBN14" s="135"/>
      <c r="KBO14" s="136"/>
      <c r="KBP14" s="135"/>
      <c r="KBQ14" s="135"/>
      <c r="KBR14" s="135"/>
      <c r="KBS14" s="136"/>
      <c r="KBT14" s="135"/>
      <c r="KBU14" s="135"/>
      <c r="KBV14" s="135"/>
      <c r="KBW14" s="136"/>
      <c r="KBX14" s="135"/>
      <c r="KBY14" s="135"/>
      <c r="KBZ14" s="135"/>
      <c r="KCA14" s="136"/>
      <c r="KCB14" s="135"/>
      <c r="KCC14" s="135"/>
      <c r="KCD14" s="135"/>
      <c r="KCE14" s="136"/>
      <c r="KCF14" s="135"/>
      <c r="KCG14" s="135"/>
      <c r="KCH14" s="135"/>
      <c r="KCI14" s="136"/>
      <c r="KCJ14" s="135"/>
      <c r="KCK14" s="135"/>
      <c r="KCL14" s="135"/>
      <c r="KCM14" s="136"/>
      <c r="KCN14" s="135"/>
      <c r="KCO14" s="135"/>
      <c r="KCP14" s="135"/>
      <c r="KCQ14" s="136"/>
      <c r="KCR14" s="135"/>
      <c r="KCS14" s="135"/>
      <c r="KCT14" s="135"/>
      <c r="KCU14" s="136"/>
      <c r="KCV14" s="135"/>
      <c r="KCW14" s="135"/>
      <c r="KCX14" s="135"/>
      <c r="KCY14" s="136"/>
      <c r="KCZ14" s="135"/>
      <c r="KDA14" s="135"/>
      <c r="KDB14" s="135"/>
      <c r="KDC14" s="136"/>
      <c r="KDD14" s="135"/>
      <c r="KDE14" s="135"/>
      <c r="KDF14" s="135"/>
      <c r="KDG14" s="136"/>
      <c r="KDH14" s="135"/>
      <c r="KDI14" s="135"/>
      <c r="KDJ14" s="135"/>
      <c r="KDK14" s="136"/>
      <c r="KDL14" s="135"/>
      <c r="KDM14" s="135"/>
      <c r="KDN14" s="135"/>
      <c r="KDO14" s="136"/>
      <c r="KDP14" s="135"/>
      <c r="KDQ14" s="135"/>
      <c r="KDR14" s="135"/>
      <c r="KDS14" s="136"/>
      <c r="KDT14" s="135"/>
      <c r="KDU14" s="135"/>
      <c r="KDV14" s="135"/>
      <c r="KDW14" s="136"/>
      <c r="KDX14" s="135"/>
      <c r="KDY14" s="135"/>
      <c r="KDZ14" s="135"/>
      <c r="KEA14" s="136"/>
      <c r="KEB14" s="135"/>
      <c r="KEC14" s="135"/>
      <c r="KED14" s="135"/>
      <c r="KEE14" s="136"/>
      <c r="KEF14" s="135"/>
      <c r="KEG14" s="135"/>
      <c r="KEH14" s="135"/>
      <c r="KEI14" s="136"/>
      <c r="KEJ14" s="135"/>
      <c r="KEK14" s="135"/>
      <c r="KEL14" s="135"/>
      <c r="KEM14" s="136"/>
      <c r="KEN14" s="135"/>
      <c r="KEO14" s="135"/>
      <c r="KEP14" s="135"/>
      <c r="KEQ14" s="136"/>
      <c r="KER14" s="135"/>
      <c r="KES14" s="135"/>
      <c r="KET14" s="135"/>
      <c r="KEU14" s="136"/>
      <c r="KEV14" s="135"/>
      <c r="KEW14" s="135"/>
      <c r="KEX14" s="135"/>
      <c r="KEY14" s="136"/>
      <c r="KEZ14" s="135"/>
      <c r="KFA14" s="135"/>
      <c r="KFB14" s="135"/>
      <c r="KFC14" s="136"/>
      <c r="KFD14" s="135"/>
      <c r="KFE14" s="135"/>
      <c r="KFF14" s="135"/>
      <c r="KFG14" s="136"/>
      <c r="KFH14" s="135"/>
      <c r="KFI14" s="135"/>
      <c r="KFJ14" s="135"/>
      <c r="KFK14" s="136"/>
      <c r="KFL14" s="135"/>
      <c r="KFM14" s="135"/>
      <c r="KFN14" s="135"/>
      <c r="KFO14" s="136"/>
      <c r="KFP14" s="135"/>
      <c r="KFQ14" s="135"/>
      <c r="KFR14" s="135"/>
      <c r="KFS14" s="136"/>
      <c r="KFT14" s="135"/>
      <c r="KFU14" s="135"/>
      <c r="KFV14" s="135"/>
      <c r="KFW14" s="136"/>
      <c r="KFX14" s="135"/>
      <c r="KFY14" s="135"/>
      <c r="KFZ14" s="135"/>
      <c r="KGA14" s="136"/>
      <c r="KGB14" s="135"/>
      <c r="KGC14" s="135"/>
      <c r="KGD14" s="135"/>
      <c r="KGE14" s="136"/>
      <c r="KGF14" s="135"/>
      <c r="KGG14" s="135"/>
      <c r="KGH14" s="135"/>
      <c r="KGI14" s="136"/>
      <c r="KGJ14" s="135"/>
      <c r="KGK14" s="135"/>
      <c r="KGL14" s="135"/>
      <c r="KGM14" s="136"/>
      <c r="KGN14" s="135"/>
      <c r="KGO14" s="135"/>
      <c r="KGP14" s="135"/>
      <c r="KGQ14" s="136"/>
      <c r="KGR14" s="135"/>
      <c r="KGS14" s="135"/>
      <c r="KGT14" s="135"/>
      <c r="KGU14" s="136"/>
      <c r="KGV14" s="135"/>
      <c r="KGW14" s="135"/>
      <c r="KGX14" s="135"/>
      <c r="KGY14" s="136"/>
      <c r="KGZ14" s="135"/>
      <c r="KHA14" s="135"/>
      <c r="KHB14" s="135"/>
      <c r="KHC14" s="136"/>
      <c r="KHD14" s="135"/>
      <c r="KHE14" s="135"/>
      <c r="KHF14" s="135"/>
      <c r="KHG14" s="136"/>
      <c r="KHH14" s="135"/>
      <c r="KHI14" s="135"/>
      <c r="KHJ14" s="135"/>
      <c r="KHK14" s="136"/>
      <c r="KHL14" s="135"/>
      <c r="KHM14" s="135"/>
      <c r="KHN14" s="135"/>
      <c r="KHO14" s="136"/>
      <c r="KHP14" s="135"/>
      <c r="KHQ14" s="135"/>
      <c r="KHR14" s="135"/>
      <c r="KHS14" s="136"/>
      <c r="KHT14" s="135"/>
      <c r="KHU14" s="135"/>
      <c r="KHV14" s="135"/>
      <c r="KHW14" s="136"/>
      <c r="KHX14" s="135"/>
      <c r="KHY14" s="135"/>
      <c r="KHZ14" s="135"/>
      <c r="KIA14" s="136"/>
      <c r="KIB14" s="135"/>
      <c r="KIC14" s="135"/>
      <c r="KID14" s="135"/>
      <c r="KIE14" s="136"/>
      <c r="KIF14" s="135"/>
      <c r="KIG14" s="135"/>
      <c r="KIH14" s="135"/>
      <c r="KII14" s="136"/>
      <c r="KIJ14" s="135"/>
      <c r="KIK14" s="135"/>
      <c r="KIL14" s="135"/>
      <c r="KIM14" s="136"/>
      <c r="KIN14" s="135"/>
      <c r="KIO14" s="135"/>
      <c r="KIP14" s="135"/>
      <c r="KIQ14" s="136"/>
      <c r="KIR14" s="135"/>
      <c r="KIS14" s="135"/>
      <c r="KIT14" s="135"/>
      <c r="KIU14" s="136"/>
      <c r="KIV14" s="135"/>
      <c r="KIW14" s="135"/>
      <c r="KIX14" s="135"/>
      <c r="KIY14" s="136"/>
      <c r="KIZ14" s="135"/>
      <c r="KJA14" s="135"/>
      <c r="KJB14" s="135"/>
      <c r="KJC14" s="136"/>
      <c r="KJD14" s="135"/>
      <c r="KJE14" s="135"/>
      <c r="KJF14" s="135"/>
      <c r="KJG14" s="136"/>
      <c r="KJH14" s="135"/>
      <c r="KJI14" s="135"/>
      <c r="KJJ14" s="135"/>
      <c r="KJK14" s="136"/>
      <c r="KJL14" s="135"/>
      <c r="KJM14" s="135"/>
      <c r="KJN14" s="135"/>
      <c r="KJO14" s="136"/>
      <c r="KJP14" s="135"/>
      <c r="KJQ14" s="135"/>
      <c r="KJR14" s="135"/>
      <c r="KJS14" s="136"/>
      <c r="KJT14" s="135"/>
      <c r="KJU14" s="135"/>
      <c r="KJV14" s="135"/>
      <c r="KJW14" s="136"/>
      <c r="KJX14" s="135"/>
      <c r="KJY14" s="135"/>
      <c r="KJZ14" s="135"/>
      <c r="KKA14" s="136"/>
      <c r="KKB14" s="135"/>
      <c r="KKC14" s="135"/>
      <c r="KKD14" s="135"/>
      <c r="KKE14" s="136"/>
      <c r="KKF14" s="135"/>
      <c r="KKG14" s="135"/>
      <c r="KKH14" s="135"/>
      <c r="KKI14" s="136"/>
      <c r="KKJ14" s="135"/>
      <c r="KKK14" s="135"/>
      <c r="KKL14" s="135"/>
      <c r="KKM14" s="136"/>
      <c r="KKN14" s="135"/>
      <c r="KKO14" s="135"/>
      <c r="KKP14" s="135"/>
      <c r="KKQ14" s="136"/>
      <c r="KKR14" s="135"/>
      <c r="KKS14" s="135"/>
      <c r="KKT14" s="135"/>
      <c r="KKU14" s="136"/>
      <c r="KKV14" s="135"/>
      <c r="KKW14" s="135"/>
      <c r="KKX14" s="135"/>
      <c r="KKY14" s="136"/>
      <c r="KKZ14" s="135"/>
      <c r="KLA14" s="135"/>
      <c r="KLB14" s="135"/>
      <c r="KLC14" s="136"/>
      <c r="KLD14" s="135"/>
      <c r="KLE14" s="135"/>
      <c r="KLF14" s="135"/>
      <c r="KLG14" s="136"/>
      <c r="KLH14" s="135"/>
      <c r="KLI14" s="135"/>
      <c r="KLJ14" s="135"/>
      <c r="KLK14" s="136"/>
      <c r="KLL14" s="135"/>
      <c r="KLM14" s="135"/>
      <c r="KLN14" s="135"/>
      <c r="KLO14" s="136"/>
      <c r="KLP14" s="135"/>
      <c r="KLQ14" s="135"/>
      <c r="KLR14" s="135"/>
      <c r="KLS14" s="136"/>
      <c r="KLT14" s="135"/>
      <c r="KLU14" s="135"/>
      <c r="KLV14" s="135"/>
      <c r="KLW14" s="136"/>
      <c r="KLX14" s="135"/>
      <c r="KLY14" s="135"/>
      <c r="KLZ14" s="135"/>
      <c r="KMA14" s="136"/>
      <c r="KMB14" s="135"/>
      <c r="KMC14" s="135"/>
      <c r="KMD14" s="135"/>
      <c r="KME14" s="136"/>
      <c r="KMF14" s="135"/>
      <c r="KMG14" s="135"/>
      <c r="KMH14" s="135"/>
      <c r="KMI14" s="136"/>
      <c r="KMJ14" s="135"/>
      <c r="KMK14" s="135"/>
      <c r="KML14" s="135"/>
      <c r="KMM14" s="136"/>
      <c r="KMN14" s="135"/>
      <c r="KMO14" s="135"/>
      <c r="KMP14" s="135"/>
      <c r="KMQ14" s="136"/>
      <c r="KMR14" s="135"/>
      <c r="KMS14" s="135"/>
      <c r="KMT14" s="135"/>
      <c r="KMU14" s="136"/>
      <c r="KMV14" s="135"/>
      <c r="KMW14" s="135"/>
      <c r="KMX14" s="135"/>
      <c r="KMY14" s="136"/>
      <c r="KMZ14" s="135"/>
      <c r="KNA14" s="135"/>
      <c r="KNB14" s="135"/>
      <c r="KNC14" s="136"/>
      <c r="KND14" s="135"/>
      <c r="KNE14" s="135"/>
      <c r="KNF14" s="135"/>
      <c r="KNG14" s="136"/>
      <c r="KNH14" s="135"/>
      <c r="KNI14" s="135"/>
      <c r="KNJ14" s="135"/>
      <c r="KNK14" s="136"/>
      <c r="KNL14" s="135"/>
      <c r="KNM14" s="135"/>
      <c r="KNN14" s="135"/>
      <c r="KNO14" s="136"/>
      <c r="KNP14" s="135"/>
      <c r="KNQ14" s="135"/>
      <c r="KNR14" s="135"/>
      <c r="KNS14" s="136"/>
      <c r="KNT14" s="135"/>
      <c r="KNU14" s="135"/>
      <c r="KNV14" s="135"/>
      <c r="KNW14" s="136"/>
      <c r="KNX14" s="135"/>
      <c r="KNY14" s="135"/>
      <c r="KNZ14" s="135"/>
      <c r="KOA14" s="136"/>
      <c r="KOB14" s="135"/>
      <c r="KOC14" s="135"/>
      <c r="KOD14" s="135"/>
      <c r="KOE14" s="136"/>
      <c r="KOF14" s="135"/>
      <c r="KOG14" s="135"/>
      <c r="KOH14" s="135"/>
      <c r="KOI14" s="136"/>
      <c r="KOJ14" s="135"/>
      <c r="KOK14" s="135"/>
      <c r="KOL14" s="135"/>
      <c r="KOM14" s="136"/>
      <c r="KON14" s="135"/>
      <c r="KOO14" s="135"/>
      <c r="KOP14" s="135"/>
      <c r="KOQ14" s="136"/>
      <c r="KOR14" s="135"/>
      <c r="KOS14" s="135"/>
      <c r="KOT14" s="135"/>
      <c r="KOU14" s="136"/>
      <c r="KOV14" s="135"/>
      <c r="KOW14" s="135"/>
      <c r="KOX14" s="135"/>
      <c r="KOY14" s="136"/>
      <c r="KOZ14" s="135"/>
      <c r="KPA14" s="135"/>
      <c r="KPB14" s="135"/>
      <c r="KPC14" s="136"/>
      <c r="KPD14" s="135"/>
      <c r="KPE14" s="135"/>
      <c r="KPF14" s="135"/>
      <c r="KPG14" s="136"/>
      <c r="KPH14" s="135"/>
      <c r="KPI14" s="135"/>
      <c r="KPJ14" s="135"/>
      <c r="KPK14" s="136"/>
      <c r="KPL14" s="135"/>
      <c r="KPM14" s="135"/>
      <c r="KPN14" s="135"/>
      <c r="KPO14" s="136"/>
      <c r="KPP14" s="135"/>
      <c r="KPQ14" s="135"/>
      <c r="KPR14" s="135"/>
      <c r="KPS14" s="136"/>
      <c r="KPT14" s="135"/>
      <c r="KPU14" s="135"/>
      <c r="KPV14" s="135"/>
      <c r="KPW14" s="136"/>
      <c r="KPX14" s="135"/>
      <c r="KPY14" s="135"/>
      <c r="KPZ14" s="135"/>
      <c r="KQA14" s="136"/>
      <c r="KQB14" s="135"/>
      <c r="KQC14" s="135"/>
      <c r="KQD14" s="135"/>
      <c r="KQE14" s="136"/>
      <c r="KQF14" s="135"/>
      <c r="KQG14" s="135"/>
      <c r="KQH14" s="135"/>
      <c r="KQI14" s="136"/>
      <c r="KQJ14" s="135"/>
      <c r="KQK14" s="135"/>
      <c r="KQL14" s="135"/>
      <c r="KQM14" s="136"/>
      <c r="KQN14" s="135"/>
      <c r="KQO14" s="135"/>
      <c r="KQP14" s="135"/>
      <c r="KQQ14" s="136"/>
      <c r="KQR14" s="135"/>
      <c r="KQS14" s="135"/>
      <c r="KQT14" s="135"/>
      <c r="KQU14" s="136"/>
      <c r="KQV14" s="135"/>
      <c r="KQW14" s="135"/>
      <c r="KQX14" s="135"/>
      <c r="KQY14" s="136"/>
      <c r="KQZ14" s="135"/>
      <c r="KRA14" s="135"/>
      <c r="KRB14" s="135"/>
      <c r="KRC14" s="136"/>
      <c r="KRD14" s="135"/>
      <c r="KRE14" s="135"/>
      <c r="KRF14" s="135"/>
      <c r="KRG14" s="136"/>
      <c r="KRH14" s="135"/>
      <c r="KRI14" s="135"/>
      <c r="KRJ14" s="135"/>
      <c r="KRK14" s="136"/>
      <c r="KRL14" s="135"/>
      <c r="KRM14" s="135"/>
      <c r="KRN14" s="135"/>
      <c r="KRO14" s="136"/>
      <c r="KRP14" s="135"/>
      <c r="KRQ14" s="135"/>
      <c r="KRR14" s="135"/>
      <c r="KRS14" s="136"/>
      <c r="KRT14" s="135"/>
      <c r="KRU14" s="135"/>
      <c r="KRV14" s="135"/>
      <c r="KRW14" s="136"/>
      <c r="KRX14" s="135"/>
      <c r="KRY14" s="135"/>
      <c r="KRZ14" s="135"/>
      <c r="KSA14" s="136"/>
      <c r="KSB14" s="135"/>
      <c r="KSC14" s="135"/>
      <c r="KSD14" s="135"/>
      <c r="KSE14" s="136"/>
      <c r="KSF14" s="135"/>
      <c r="KSG14" s="135"/>
      <c r="KSH14" s="135"/>
      <c r="KSI14" s="136"/>
      <c r="KSJ14" s="135"/>
      <c r="KSK14" s="135"/>
      <c r="KSL14" s="135"/>
      <c r="KSM14" s="136"/>
      <c r="KSN14" s="135"/>
      <c r="KSO14" s="135"/>
      <c r="KSP14" s="135"/>
      <c r="KSQ14" s="136"/>
      <c r="KSR14" s="135"/>
      <c r="KSS14" s="135"/>
      <c r="KST14" s="135"/>
      <c r="KSU14" s="136"/>
      <c r="KSV14" s="135"/>
      <c r="KSW14" s="135"/>
      <c r="KSX14" s="135"/>
      <c r="KSY14" s="136"/>
      <c r="KSZ14" s="135"/>
      <c r="KTA14" s="135"/>
      <c r="KTB14" s="135"/>
      <c r="KTC14" s="136"/>
      <c r="KTD14" s="135"/>
      <c r="KTE14" s="135"/>
      <c r="KTF14" s="135"/>
      <c r="KTG14" s="136"/>
      <c r="KTH14" s="135"/>
      <c r="KTI14" s="135"/>
      <c r="KTJ14" s="135"/>
      <c r="KTK14" s="136"/>
      <c r="KTL14" s="135"/>
      <c r="KTM14" s="135"/>
      <c r="KTN14" s="135"/>
      <c r="KTO14" s="136"/>
      <c r="KTP14" s="135"/>
      <c r="KTQ14" s="135"/>
      <c r="KTR14" s="135"/>
      <c r="KTS14" s="136"/>
      <c r="KTT14" s="135"/>
      <c r="KTU14" s="135"/>
      <c r="KTV14" s="135"/>
      <c r="KTW14" s="136"/>
      <c r="KTX14" s="135"/>
      <c r="KTY14" s="135"/>
      <c r="KTZ14" s="135"/>
      <c r="KUA14" s="136"/>
      <c r="KUB14" s="135"/>
      <c r="KUC14" s="135"/>
      <c r="KUD14" s="135"/>
      <c r="KUE14" s="136"/>
      <c r="KUF14" s="135"/>
      <c r="KUG14" s="135"/>
      <c r="KUH14" s="135"/>
      <c r="KUI14" s="136"/>
      <c r="KUJ14" s="135"/>
      <c r="KUK14" s="135"/>
      <c r="KUL14" s="135"/>
      <c r="KUM14" s="136"/>
      <c r="KUN14" s="135"/>
      <c r="KUO14" s="135"/>
      <c r="KUP14" s="135"/>
      <c r="KUQ14" s="136"/>
      <c r="KUR14" s="135"/>
      <c r="KUS14" s="135"/>
      <c r="KUT14" s="135"/>
      <c r="KUU14" s="136"/>
      <c r="KUV14" s="135"/>
      <c r="KUW14" s="135"/>
      <c r="KUX14" s="135"/>
      <c r="KUY14" s="136"/>
      <c r="KUZ14" s="135"/>
      <c r="KVA14" s="135"/>
      <c r="KVB14" s="135"/>
      <c r="KVC14" s="136"/>
      <c r="KVD14" s="135"/>
      <c r="KVE14" s="135"/>
      <c r="KVF14" s="135"/>
      <c r="KVG14" s="136"/>
      <c r="KVH14" s="135"/>
      <c r="KVI14" s="135"/>
      <c r="KVJ14" s="135"/>
      <c r="KVK14" s="136"/>
      <c r="KVL14" s="135"/>
      <c r="KVM14" s="135"/>
      <c r="KVN14" s="135"/>
      <c r="KVO14" s="136"/>
      <c r="KVP14" s="135"/>
      <c r="KVQ14" s="135"/>
      <c r="KVR14" s="135"/>
      <c r="KVS14" s="136"/>
      <c r="KVT14" s="135"/>
      <c r="KVU14" s="135"/>
      <c r="KVV14" s="135"/>
      <c r="KVW14" s="136"/>
      <c r="KVX14" s="135"/>
      <c r="KVY14" s="135"/>
      <c r="KVZ14" s="135"/>
      <c r="KWA14" s="136"/>
      <c r="KWB14" s="135"/>
      <c r="KWC14" s="135"/>
      <c r="KWD14" s="135"/>
      <c r="KWE14" s="136"/>
      <c r="KWF14" s="135"/>
      <c r="KWG14" s="135"/>
      <c r="KWH14" s="135"/>
      <c r="KWI14" s="136"/>
      <c r="KWJ14" s="135"/>
      <c r="KWK14" s="135"/>
      <c r="KWL14" s="135"/>
      <c r="KWM14" s="136"/>
      <c r="KWN14" s="135"/>
      <c r="KWO14" s="135"/>
      <c r="KWP14" s="135"/>
      <c r="KWQ14" s="136"/>
      <c r="KWR14" s="135"/>
      <c r="KWS14" s="135"/>
      <c r="KWT14" s="135"/>
      <c r="KWU14" s="136"/>
      <c r="KWV14" s="135"/>
      <c r="KWW14" s="135"/>
      <c r="KWX14" s="135"/>
      <c r="KWY14" s="136"/>
      <c r="KWZ14" s="135"/>
      <c r="KXA14" s="135"/>
      <c r="KXB14" s="135"/>
      <c r="KXC14" s="136"/>
      <c r="KXD14" s="135"/>
      <c r="KXE14" s="135"/>
      <c r="KXF14" s="135"/>
      <c r="KXG14" s="136"/>
      <c r="KXH14" s="135"/>
      <c r="KXI14" s="135"/>
      <c r="KXJ14" s="135"/>
      <c r="KXK14" s="136"/>
      <c r="KXL14" s="135"/>
      <c r="KXM14" s="135"/>
      <c r="KXN14" s="135"/>
      <c r="KXO14" s="136"/>
      <c r="KXP14" s="135"/>
      <c r="KXQ14" s="135"/>
      <c r="KXR14" s="135"/>
      <c r="KXS14" s="136"/>
      <c r="KXT14" s="135"/>
      <c r="KXU14" s="135"/>
      <c r="KXV14" s="135"/>
      <c r="KXW14" s="136"/>
      <c r="KXX14" s="135"/>
      <c r="KXY14" s="135"/>
      <c r="KXZ14" s="135"/>
      <c r="KYA14" s="136"/>
      <c r="KYB14" s="135"/>
      <c r="KYC14" s="135"/>
      <c r="KYD14" s="135"/>
      <c r="KYE14" s="136"/>
      <c r="KYF14" s="135"/>
      <c r="KYG14" s="135"/>
      <c r="KYH14" s="135"/>
      <c r="KYI14" s="136"/>
      <c r="KYJ14" s="135"/>
      <c r="KYK14" s="135"/>
      <c r="KYL14" s="135"/>
      <c r="KYM14" s="136"/>
      <c r="KYN14" s="135"/>
      <c r="KYO14" s="135"/>
      <c r="KYP14" s="135"/>
      <c r="KYQ14" s="136"/>
      <c r="KYR14" s="135"/>
      <c r="KYS14" s="135"/>
      <c r="KYT14" s="135"/>
      <c r="KYU14" s="136"/>
      <c r="KYV14" s="135"/>
      <c r="KYW14" s="135"/>
      <c r="KYX14" s="135"/>
      <c r="KYY14" s="136"/>
      <c r="KYZ14" s="135"/>
      <c r="KZA14" s="135"/>
      <c r="KZB14" s="135"/>
      <c r="KZC14" s="136"/>
      <c r="KZD14" s="135"/>
      <c r="KZE14" s="135"/>
      <c r="KZF14" s="135"/>
      <c r="KZG14" s="136"/>
      <c r="KZH14" s="135"/>
      <c r="KZI14" s="135"/>
      <c r="KZJ14" s="135"/>
      <c r="KZK14" s="136"/>
      <c r="KZL14" s="135"/>
      <c r="KZM14" s="135"/>
      <c r="KZN14" s="135"/>
      <c r="KZO14" s="136"/>
      <c r="KZP14" s="135"/>
      <c r="KZQ14" s="135"/>
      <c r="KZR14" s="135"/>
      <c r="KZS14" s="136"/>
      <c r="KZT14" s="135"/>
      <c r="KZU14" s="135"/>
      <c r="KZV14" s="135"/>
      <c r="KZW14" s="136"/>
      <c r="KZX14" s="135"/>
      <c r="KZY14" s="135"/>
      <c r="KZZ14" s="135"/>
      <c r="LAA14" s="136"/>
      <c r="LAB14" s="135"/>
      <c r="LAC14" s="135"/>
      <c r="LAD14" s="135"/>
      <c r="LAE14" s="136"/>
      <c r="LAF14" s="135"/>
      <c r="LAG14" s="135"/>
      <c r="LAH14" s="135"/>
      <c r="LAI14" s="136"/>
      <c r="LAJ14" s="135"/>
      <c r="LAK14" s="135"/>
      <c r="LAL14" s="135"/>
      <c r="LAM14" s="136"/>
      <c r="LAN14" s="135"/>
      <c r="LAO14" s="135"/>
      <c r="LAP14" s="135"/>
      <c r="LAQ14" s="136"/>
      <c r="LAR14" s="135"/>
      <c r="LAS14" s="135"/>
      <c r="LAT14" s="135"/>
      <c r="LAU14" s="136"/>
      <c r="LAV14" s="135"/>
      <c r="LAW14" s="135"/>
      <c r="LAX14" s="135"/>
      <c r="LAY14" s="136"/>
      <c r="LAZ14" s="135"/>
      <c r="LBA14" s="135"/>
      <c r="LBB14" s="135"/>
      <c r="LBC14" s="136"/>
      <c r="LBD14" s="135"/>
      <c r="LBE14" s="135"/>
      <c r="LBF14" s="135"/>
      <c r="LBG14" s="136"/>
      <c r="LBH14" s="135"/>
      <c r="LBI14" s="135"/>
      <c r="LBJ14" s="135"/>
      <c r="LBK14" s="136"/>
      <c r="LBL14" s="135"/>
      <c r="LBM14" s="135"/>
      <c r="LBN14" s="135"/>
      <c r="LBO14" s="136"/>
      <c r="LBP14" s="135"/>
      <c r="LBQ14" s="135"/>
      <c r="LBR14" s="135"/>
      <c r="LBS14" s="136"/>
      <c r="LBT14" s="135"/>
      <c r="LBU14" s="135"/>
      <c r="LBV14" s="135"/>
      <c r="LBW14" s="136"/>
      <c r="LBX14" s="135"/>
      <c r="LBY14" s="135"/>
      <c r="LBZ14" s="135"/>
      <c r="LCA14" s="136"/>
      <c r="LCB14" s="135"/>
      <c r="LCC14" s="135"/>
      <c r="LCD14" s="135"/>
      <c r="LCE14" s="136"/>
      <c r="LCF14" s="135"/>
      <c r="LCG14" s="135"/>
      <c r="LCH14" s="135"/>
      <c r="LCI14" s="136"/>
      <c r="LCJ14" s="135"/>
      <c r="LCK14" s="135"/>
      <c r="LCL14" s="135"/>
      <c r="LCM14" s="136"/>
      <c r="LCN14" s="135"/>
      <c r="LCO14" s="135"/>
      <c r="LCP14" s="135"/>
      <c r="LCQ14" s="136"/>
      <c r="LCR14" s="135"/>
      <c r="LCS14" s="135"/>
      <c r="LCT14" s="135"/>
      <c r="LCU14" s="136"/>
      <c r="LCV14" s="135"/>
      <c r="LCW14" s="135"/>
      <c r="LCX14" s="135"/>
      <c r="LCY14" s="136"/>
      <c r="LCZ14" s="135"/>
      <c r="LDA14" s="135"/>
      <c r="LDB14" s="135"/>
      <c r="LDC14" s="136"/>
      <c r="LDD14" s="135"/>
      <c r="LDE14" s="135"/>
      <c r="LDF14" s="135"/>
      <c r="LDG14" s="136"/>
      <c r="LDH14" s="135"/>
      <c r="LDI14" s="135"/>
      <c r="LDJ14" s="135"/>
      <c r="LDK14" s="136"/>
      <c r="LDL14" s="135"/>
      <c r="LDM14" s="135"/>
      <c r="LDN14" s="135"/>
      <c r="LDO14" s="136"/>
      <c r="LDP14" s="135"/>
      <c r="LDQ14" s="135"/>
      <c r="LDR14" s="135"/>
      <c r="LDS14" s="136"/>
      <c r="LDT14" s="135"/>
      <c r="LDU14" s="135"/>
      <c r="LDV14" s="135"/>
      <c r="LDW14" s="136"/>
      <c r="LDX14" s="135"/>
      <c r="LDY14" s="135"/>
      <c r="LDZ14" s="135"/>
      <c r="LEA14" s="136"/>
      <c r="LEB14" s="135"/>
      <c r="LEC14" s="135"/>
      <c r="LED14" s="135"/>
      <c r="LEE14" s="136"/>
      <c r="LEF14" s="135"/>
      <c r="LEG14" s="135"/>
      <c r="LEH14" s="135"/>
      <c r="LEI14" s="136"/>
      <c r="LEJ14" s="135"/>
      <c r="LEK14" s="135"/>
      <c r="LEL14" s="135"/>
      <c r="LEM14" s="136"/>
      <c r="LEN14" s="135"/>
      <c r="LEO14" s="135"/>
      <c r="LEP14" s="135"/>
      <c r="LEQ14" s="136"/>
      <c r="LER14" s="135"/>
      <c r="LES14" s="135"/>
      <c r="LET14" s="135"/>
      <c r="LEU14" s="136"/>
      <c r="LEV14" s="135"/>
      <c r="LEW14" s="135"/>
      <c r="LEX14" s="135"/>
      <c r="LEY14" s="136"/>
      <c r="LEZ14" s="135"/>
      <c r="LFA14" s="135"/>
      <c r="LFB14" s="135"/>
      <c r="LFC14" s="136"/>
      <c r="LFD14" s="135"/>
      <c r="LFE14" s="135"/>
      <c r="LFF14" s="135"/>
      <c r="LFG14" s="136"/>
      <c r="LFH14" s="135"/>
      <c r="LFI14" s="135"/>
      <c r="LFJ14" s="135"/>
      <c r="LFK14" s="136"/>
      <c r="LFL14" s="135"/>
      <c r="LFM14" s="135"/>
      <c r="LFN14" s="135"/>
      <c r="LFO14" s="136"/>
      <c r="LFP14" s="135"/>
      <c r="LFQ14" s="135"/>
      <c r="LFR14" s="135"/>
      <c r="LFS14" s="136"/>
      <c r="LFT14" s="135"/>
      <c r="LFU14" s="135"/>
      <c r="LFV14" s="135"/>
      <c r="LFW14" s="136"/>
      <c r="LFX14" s="135"/>
      <c r="LFY14" s="135"/>
      <c r="LFZ14" s="135"/>
      <c r="LGA14" s="136"/>
      <c r="LGB14" s="135"/>
      <c r="LGC14" s="135"/>
      <c r="LGD14" s="135"/>
      <c r="LGE14" s="136"/>
      <c r="LGF14" s="135"/>
      <c r="LGG14" s="135"/>
      <c r="LGH14" s="135"/>
      <c r="LGI14" s="136"/>
      <c r="LGJ14" s="135"/>
      <c r="LGK14" s="135"/>
      <c r="LGL14" s="135"/>
      <c r="LGM14" s="136"/>
      <c r="LGN14" s="135"/>
      <c r="LGO14" s="135"/>
      <c r="LGP14" s="135"/>
      <c r="LGQ14" s="136"/>
      <c r="LGR14" s="135"/>
      <c r="LGS14" s="135"/>
      <c r="LGT14" s="135"/>
      <c r="LGU14" s="136"/>
      <c r="LGV14" s="135"/>
      <c r="LGW14" s="135"/>
      <c r="LGX14" s="135"/>
      <c r="LGY14" s="136"/>
      <c r="LGZ14" s="135"/>
      <c r="LHA14" s="135"/>
      <c r="LHB14" s="135"/>
      <c r="LHC14" s="136"/>
      <c r="LHD14" s="135"/>
      <c r="LHE14" s="135"/>
      <c r="LHF14" s="135"/>
      <c r="LHG14" s="136"/>
      <c r="LHH14" s="135"/>
      <c r="LHI14" s="135"/>
      <c r="LHJ14" s="135"/>
      <c r="LHK14" s="136"/>
      <c r="LHL14" s="135"/>
      <c r="LHM14" s="135"/>
      <c r="LHN14" s="135"/>
      <c r="LHO14" s="136"/>
      <c r="LHP14" s="135"/>
      <c r="LHQ14" s="135"/>
      <c r="LHR14" s="135"/>
      <c r="LHS14" s="136"/>
      <c r="LHT14" s="135"/>
      <c r="LHU14" s="135"/>
      <c r="LHV14" s="135"/>
      <c r="LHW14" s="136"/>
      <c r="LHX14" s="135"/>
      <c r="LHY14" s="135"/>
      <c r="LHZ14" s="135"/>
      <c r="LIA14" s="136"/>
      <c r="LIB14" s="135"/>
      <c r="LIC14" s="135"/>
      <c r="LID14" s="135"/>
      <c r="LIE14" s="136"/>
      <c r="LIF14" s="135"/>
      <c r="LIG14" s="135"/>
      <c r="LIH14" s="135"/>
      <c r="LII14" s="136"/>
      <c r="LIJ14" s="135"/>
      <c r="LIK14" s="135"/>
      <c r="LIL14" s="135"/>
      <c r="LIM14" s="136"/>
      <c r="LIN14" s="135"/>
      <c r="LIO14" s="135"/>
      <c r="LIP14" s="135"/>
      <c r="LIQ14" s="136"/>
      <c r="LIR14" s="135"/>
      <c r="LIS14" s="135"/>
      <c r="LIT14" s="135"/>
      <c r="LIU14" s="136"/>
      <c r="LIV14" s="135"/>
      <c r="LIW14" s="135"/>
      <c r="LIX14" s="135"/>
      <c r="LIY14" s="136"/>
      <c r="LIZ14" s="135"/>
      <c r="LJA14" s="135"/>
      <c r="LJB14" s="135"/>
      <c r="LJC14" s="136"/>
      <c r="LJD14" s="135"/>
      <c r="LJE14" s="135"/>
      <c r="LJF14" s="135"/>
      <c r="LJG14" s="136"/>
      <c r="LJH14" s="135"/>
      <c r="LJI14" s="135"/>
      <c r="LJJ14" s="135"/>
      <c r="LJK14" s="136"/>
      <c r="LJL14" s="135"/>
      <c r="LJM14" s="135"/>
      <c r="LJN14" s="135"/>
      <c r="LJO14" s="136"/>
      <c r="LJP14" s="135"/>
      <c r="LJQ14" s="135"/>
      <c r="LJR14" s="135"/>
      <c r="LJS14" s="136"/>
      <c r="LJT14" s="135"/>
      <c r="LJU14" s="135"/>
      <c r="LJV14" s="135"/>
      <c r="LJW14" s="136"/>
      <c r="LJX14" s="135"/>
      <c r="LJY14" s="135"/>
      <c r="LJZ14" s="135"/>
      <c r="LKA14" s="136"/>
      <c r="LKB14" s="135"/>
      <c r="LKC14" s="135"/>
      <c r="LKD14" s="135"/>
      <c r="LKE14" s="136"/>
      <c r="LKF14" s="135"/>
      <c r="LKG14" s="135"/>
      <c r="LKH14" s="135"/>
      <c r="LKI14" s="136"/>
      <c r="LKJ14" s="135"/>
      <c r="LKK14" s="135"/>
      <c r="LKL14" s="135"/>
      <c r="LKM14" s="136"/>
      <c r="LKN14" s="135"/>
      <c r="LKO14" s="135"/>
      <c r="LKP14" s="135"/>
      <c r="LKQ14" s="136"/>
      <c r="LKR14" s="135"/>
      <c r="LKS14" s="135"/>
      <c r="LKT14" s="135"/>
      <c r="LKU14" s="136"/>
      <c r="LKV14" s="135"/>
      <c r="LKW14" s="135"/>
      <c r="LKX14" s="135"/>
      <c r="LKY14" s="136"/>
      <c r="LKZ14" s="135"/>
      <c r="LLA14" s="135"/>
      <c r="LLB14" s="135"/>
      <c r="LLC14" s="136"/>
      <c r="LLD14" s="135"/>
      <c r="LLE14" s="135"/>
      <c r="LLF14" s="135"/>
      <c r="LLG14" s="136"/>
      <c r="LLH14" s="135"/>
      <c r="LLI14" s="135"/>
      <c r="LLJ14" s="135"/>
      <c r="LLK14" s="136"/>
      <c r="LLL14" s="135"/>
      <c r="LLM14" s="135"/>
      <c r="LLN14" s="135"/>
      <c r="LLO14" s="136"/>
      <c r="LLP14" s="135"/>
      <c r="LLQ14" s="135"/>
      <c r="LLR14" s="135"/>
      <c r="LLS14" s="136"/>
      <c r="LLT14" s="135"/>
      <c r="LLU14" s="135"/>
      <c r="LLV14" s="135"/>
      <c r="LLW14" s="136"/>
      <c r="LLX14" s="135"/>
      <c r="LLY14" s="135"/>
      <c r="LLZ14" s="135"/>
      <c r="LMA14" s="136"/>
      <c r="LMB14" s="135"/>
      <c r="LMC14" s="135"/>
      <c r="LMD14" s="135"/>
      <c r="LME14" s="136"/>
      <c r="LMF14" s="135"/>
      <c r="LMG14" s="135"/>
      <c r="LMH14" s="135"/>
      <c r="LMI14" s="136"/>
      <c r="LMJ14" s="135"/>
      <c r="LMK14" s="135"/>
      <c r="LML14" s="135"/>
      <c r="LMM14" s="136"/>
      <c r="LMN14" s="135"/>
      <c r="LMO14" s="135"/>
      <c r="LMP14" s="135"/>
      <c r="LMQ14" s="136"/>
      <c r="LMR14" s="135"/>
      <c r="LMS14" s="135"/>
      <c r="LMT14" s="135"/>
      <c r="LMU14" s="136"/>
      <c r="LMV14" s="135"/>
      <c r="LMW14" s="135"/>
      <c r="LMX14" s="135"/>
      <c r="LMY14" s="136"/>
      <c r="LMZ14" s="135"/>
      <c r="LNA14" s="135"/>
      <c r="LNB14" s="135"/>
      <c r="LNC14" s="136"/>
      <c r="LND14" s="135"/>
      <c r="LNE14" s="135"/>
      <c r="LNF14" s="135"/>
      <c r="LNG14" s="136"/>
      <c r="LNH14" s="135"/>
      <c r="LNI14" s="135"/>
      <c r="LNJ14" s="135"/>
      <c r="LNK14" s="136"/>
      <c r="LNL14" s="135"/>
      <c r="LNM14" s="135"/>
      <c r="LNN14" s="135"/>
      <c r="LNO14" s="136"/>
      <c r="LNP14" s="135"/>
      <c r="LNQ14" s="135"/>
      <c r="LNR14" s="135"/>
      <c r="LNS14" s="136"/>
      <c r="LNT14" s="135"/>
      <c r="LNU14" s="135"/>
      <c r="LNV14" s="135"/>
      <c r="LNW14" s="136"/>
      <c r="LNX14" s="135"/>
      <c r="LNY14" s="135"/>
      <c r="LNZ14" s="135"/>
      <c r="LOA14" s="136"/>
      <c r="LOB14" s="135"/>
      <c r="LOC14" s="135"/>
      <c r="LOD14" s="135"/>
      <c r="LOE14" s="136"/>
      <c r="LOF14" s="135"/>
      <c r="LOG14" s="135"/>
      <c r="LOH14" s="135"/>
      <c r="LOI14" s="136"/>
      <c r="LOJ14" s="135"/>
      <c r="LOK14" s="135"/>
      <c r="LOL14" s="135"/>
      <c r="LOM14" s="136"/>
      <c r="LON14" s="135"/>
      <c r="LOO14" s="135"/>
      <c r="LOP14" s="135"/>
      <c r="LOQ14" s="136"/>
      <c r="LOR14" s="135"/>
      <c r="LOS14" s="135"/>
      <c r="LOT14" s="135"/>
      <c r="LOU14" s="136"/>
      <c r="LOV14" s="135"/>
      <c r="LOW14" s="135"/>
      <c r="LOX14" s="135"/>
      <c r="LOY14" s="136"/>
      <c r="LOZ14" s="135"/>
      <c r="LPA14" s="135"/>
      <c r="LPB14" s="135"/>
      <c r="LPC14" s="136"/>
      <c r="LPD14" s="135"/>
      <c r="LPE14" s="135"/>
      <c r="LPF14" s="135"/>
      <c r="LPG14" s="136"/>
      <c r="LPH14" s="135"/>
      <c r="LPI14" s="135"/>
      <c r="LPJ14" s="135"/>
      <c r="LPK14" s="136"/>
      <c r="LPL14" s="135"/>
      <c r="LPM14" s="135"/>
      <c r="LPN14" s="135"/>
      <c r="LPO14" s="136"/>
      <c r="LPP14" s="135"/>
      <c r="LPQ14" s="135"/>
      <c r="LPR14" s="135"/>
      <c r="LPS14" s="136"/>
      <c r="LPT14" s="135"/>
      <c r="LPU14" s="135"/>
      <c r="LPV14" s="135"/>
      <c r="LPW14" s="136"/>
      <c r="LPX14" s="135"/>
      <c r="LPY14" s="135"/>
      <c r="LPZ14" s="135"/>
      <c r="LQA14" s="136"/>
      <c r="LQB14" s="135"/>
      <c r="LQC14" s="135"/>
      <c r="LQD14" s="135"/>
      <c r="LQE14" s="136"/>
      <c r="LQF14" s="135"/>
      <c r="LQG14" s="135"/>
      <c r="LQH14" s="135"/>
      <c r="LQI14" s="136"/>
      <c r="LQJ14" s="135"/>
      <c r="LQK14" s="135"/>
      <c r="LQL14" s="135"/>
      <c r="LQM14" s="136"/>
      <c r="LQN14" s="135"/>
      <c r="LQO14" s="135"/>
      <c r="LQP14" s="135"/>
      <c r="LQQ14" s="136"/>
      <c r="LQR14" s="135"/>
      <c r="LQS14" s="135"/>
      <c r="LQT14" s="135"/>
      <c r="LQU14" s="136"/>
      <c r="LQV14" s="135"/>
      <c r="LQW14" s="135"/>
      <c r="LQX14" s="135"/>
      <c r="LQY14" s="136"/>
      <c r="LQZ14" s="135"/>
      <c r="LRA14" s="135"/>
      <c r="LRB14" s="135"/>
      <c r="LRC14" s="136"/>
      <c r="LRD14" s="135"/>
      <c r="LRE14" s="135"/>
      <c r="LRF14" s="135"/>
      <c r="LRG14" s="136"/>
      <c r="LRH14" s="135"/>
      <c r="LRI14" s="135"/>
      <c r="LRJ14" s="135"/>
      <c r="LRK14" s="136"/>
      <c r="LRL14" s="135"/>
      <c r="LRM14" s="135"/>
      <c r="LRN14" s="135"/>
      <c r="LRO14" s="136"/>
      <c r="LRP14" s="135"/>
      <c r="LRQ14" s="135"/>
      <c r="LRR14" s="135"/>
      <c r="LRS14" s="136"/>
      <c r="LRT14" s="135"/>
      <c r="LRU14" s="135"/>
      <c r="LRV14" s="135"/>
      <c r="LRW14" s="136"/>
      <c r="LRX14" s="135"/>
      <c r="LRY14" s="135"/>
      <c r="LRZ14" s="135"/>
      <c r="LSA14" s="136"/>
      <c r="LSB14" s="135"/>
      <c r="LSC14" s="135"/>
      <c r="LSD14" s="135"/>
      <c r="LSE14" s="136"/>
      <c r="LSF14" s="135"/>
      <c r="LSG14" s="135"/>
      <c r="LSH14" s="135"/>
      <c r="LSI14" s="136"/>
      <c r="LSJ14" s="135"/>
      <c r="LSK14" s="135"/>
      <c r="LSL14" s="135"/>
      <c r="LSM14" s="136"/>
      <c r="LSN14" s="135"/>
      <c r="LSO14" s="135"/>
      <c r="LSP14" s="135"/>
      <c r="LSQ14" s="136"/>
      <c r="LSR14" s="135"/>
      <c r="LSS14" s="135"/>
      <c r="LST14" s="135"/>
      <c r="LSU14" s="136"/>
      <c r="LSV14" s="135"/>
      <c r="LSW14" s="135"/>
      <c r="LSX14" s="135"/>
      <c r="LSY14" s="136"/>
      <c r="LSZ14" s="135"/>
      <c r="LTA14" s="135"/>
      <c r="LTB14" s="135"/>
      <c r="LTC14" s="136"/>
      <c r="LTD14" s="135"/>
      <c r="LTE14" s="135"/>
      <c r="LTF14" s="135"/>
      <c r="LTG14" s="136"/>
      <c r="LTH14" s="135"/>
      <c r="LTI14" s="135"/>
      <c r="LTJ14" s="135"/>
      <c r="LTK14" s="136"/>
      <c r="LTL14" s="135"/>
      <c r="LTM14" s="135"/>
      <c r="LTN14" s="135"/>
      <c r="LTO14" s="136"/>
      <c r="LTP14" s="135"/>
      <c r="LTQ14" s="135"/>
      <c r="LTR14" s="135"/>
      <c r="LTS14" s="136"/>
      <c r="LTT14" s="135"/>
      <c r="LTU14" s="135"/>
      <c r="LTV14" s="135"/>
      <c r="LTW14" s="136"/>
      <c r="LTX14" s="135"/>
      <c r="LTY14" s="135"/>
      <c r="LTZ14" s="135"/>
      <c r="LUA14" s="136"/>
      <c r="LUB14" s="135"/>
      <c r="LUC14" s="135"/>
      <c r="LUD14" s="135"/>
      <c r="LUE14" s="136"/>
      <c r="LUF14" s="135"/>
      <c r="LUG14" s="135"/>
      <c r="LUH14" s="135"/>
      <c r="LUI14" s="136"/>
      <c r="LUJ14" s="135"/>
      <c r="LUK14" s="135"/>
      <c r="LUL14" s="135"/>
      <c r="LUM14" s="136"/>
      <c r="LUN14" s="135"/>
      <c r="LUO14" s="135"/>
      <c r="LUP14" s="135"/>
      <c r="LUQ14" s="136"/>
      <c r="LUR14" s="135"/>
      <c r="LUS14" s="135"/>
      <c r="LUT14" s="135"/>
      <c r="LUU14" s="136"/>
      <c r="LUV14" s="135"/>
      <c r="LUW14" s="135"/>
      <c r="LUX14" s="135"/>
      <c r="LUY14" s="136"/>
      <c r="LUZ14" s="135"/>
      <c r="LVA14" s="135"/>
      <c r="LVB14" s="135"/>
      <c r="LVC14" s="136"/>
      <c r="LVD14" s="135"/>
      <c r="LVE14" s="135"/>
      <c r="LVF14" s="135"/>
      <c r="LVG14" s="136"/>
      <c r="LVH14" s="135"/>
      <c r="LVI14" s="135"/>
      <c r="LVJ14" s="135"/>
      <c r="LVK14" s="136"/>
      <c r="LVL14" s="135"/>
      <c r="LVM14" s="135"/>
      <c r="LVN14" s="135"/>
      <c r="LVO14" s="136"/>
      <c r="LVP14" s="135"/>
      <c r="LVQ14" s="135"/>
      <c r="LVR14" s="135"/>
      <c r="LVS14" s="136"/>
      <c r="LVT14" s="135"/>
      <c r="LVU14" s="135"/>
      <c r="LVV14" s="135"/>
      <c r="LVW14" s="136"/>
      <c r="LVX14" s="135"/>
      <c r="LVY14" s="135"/>
      <c r="LVZ14" s="135"/>
      <c r="LWA14" s="136"/>
      <c r="LWB14" s="135"/>
      <c r="LWC14" s="135"/>
      <c r="LWD14" s="135"/>
      <c r="LWE14" s="136"/>
      <c r="LWF14" s="135"/>
      <c r="LWG14" s="135"/>
      <c r="LWH14" s="135"/>
      <c r="LWI14" s="136"/>
      <c r="LWJ14" s="135"/>
      <c r="LWK14" s="135"/>
      <c r="LWL14" s="135"/>
      <c r="LWM14" s="136"/>
      <c r="LWN14" s="135"/>
      <c r="LWO14" s="135"/>
      <c r="LWP14" s="135"/>
      <c r="LWQ14" s="136"/>
      <c r="LWR14" s="135"/>
      <c r="LWS14" s="135"/>
      <c r="LWT14" s="135"/>
      <c r="LWU14" s="136"/>
      <c r="LWV14" s="135"/>
      <c r="LWW14" s="135"/>
      <c r="LWX14" s="135"/>
      <c r="LWY14" s="136"/>
      <c r="LWZ14" s="135"/>
      <c r="LXA14" s="135"/>
      <c r="LXB14" s="135"/>
      <c r="LXC14" s="136"/>
      <c r="LXD14" s="135"/>
      <c r="LXE14" s="135"/>
      <c r="LXF14" s="135"/>
      <c r="LXG14" s="136"/>
      <c r="LXH14" s="135"/>
      <c r="LXI14" s="135"/>
      <c r="LXJ14" s="135"/>
      <c r="LXK14" s="136"/>
      <c r="LXL14" s="135"/>
      <c r="LXM14" s="135"/>
      <c r="LXN14" s="135"/>
      <c r="LXO14" s="136"/>
      <c r="LXP14" s="135"/>
      <c r="LXQ14" s="135"/>
      <c r="LXR14" s="135"/>
      <c r="LXS14" s="136"/>
      <c r="LXT14" s="135"/>
      <c r="LXU14" s="135"/>
      <c r="LXV14" s="135"/>
      <c r="LXW14" s="136"/>
      <c r="LXX14" s="135"/>
      <c r="LXY14" s="135"/>
      <c r="LXZ14" s="135"/>
      <c r="LYA14" s="136"/>
      <c r="LYB14" s="135"/>
      <c r="LYC14" s="135"/>
      <c r="LYD14" s="135"/>
      <c r="LYE14" s="136"/>
      <c r="LYF14" s="135"/>
      <c r="LYG14" s="135"/>
      <c r="LYH14" s="135"/>
      <c r="LYI14" s="136"/>
      <c r="LYJ14" s="135"/>
      <c r="LYK14" s="135"/>
      <c r="LYL14" s="135"/>
      <c r="LYM14" s="136"/>
      <c r="LYN14" s="135"/>
      <c r="LYO14" s="135"/>
      <c r="LYP14" s="135"/>
      <c r="LYQ14" s="136"/>
      <c r="LYR14" s="135"/>
      <c r="LYS14" s="135"/>
      <c r="LYT14" s="135"/>
      <c r="LYU14" s="136"/>
      <c r="LYV14" s="135"/>
      <c r="LYW14" s="135"/>
      <c r="LYX14" s="135"/>
      <c r="LYY14" s="136"/>
      <c r="LYZ14" s="135"/>
      <c r="LZA14" s="135"/>
      <c r="LZB14" s="135"/>
      <c r="LZC14" s="136"/>
      <c r="LZD14" s="135"/>
      <c r="LZE14" s="135"/>
      <c r="LZF14" s="135"/>
      <c r="LZG14" s="136"/>
      <c r="LZH14" s="135"/>
      <c r="LZI14" s="135"/>
      <c r="LZJ14" s="135"/>
      <c r="LZK14" s="136"/>
      <c r="LZL14" s="135"/>
      <c r="LZM14" s="135"/>
      <c r="LZN14" s="135"/>
      <c r="LZO14" s="136"/>
      <c r="LZP14" s="135"/>
      <c r="LZQ14" s="135"/>
      <c r="LZR14" s="135"/>
      <c r="LZS14" s="136"/>
      <c r="LZT14" s="135"/>
      <c r="LZU14" s="135"/>
      <c r="LZV14" s="135"/>
      <c r="LZW14" s="136"/>
      <c r="LZX14" s="135"/>
      <c r="LZY14" s="135"/>
      <c r="LZZ14" s="135"/>
      <c r="MAA14" s="136"/>
      <c r="MAB14" s="135"/>
      <c r="MAC14" s="135"/>
      <c r="MAD14" s="135"/>
      <c r="MAE14" s="136"/>
      <c r="MAF14" s="135"/>
      <c r="MAG14" s="135"/>
      <c r="MAH14" s="135"/>
      <c r="MAI14" s="136"/>
      <c r="MAJ14" s="135"/>
      <c r="MAK14" s="135"/>
      <c r="MAL14" s="135"/>
      <c r="MAM14" s="136"/>
      <c r="MAN14" s="135"/>
      <c r="MAO14" s="135"/>
      <c r="MAP14" s="135"/>
      <c r="MAQ14" s="136"/>
      <c r="MAR14" s="135"/>
      <c r="MAS14" s="135"/>
      <c r="MAT14" s="135"/>
      <c r="MAU14" s="136"/>
      <c r="MAV14" s="135"/>
      <c r="MAW14" s="135"/>
      <c r="MAX14" s="135"/>
      <c r="MAY14" s="136"/>
      <c r="MAZ14" s="135"/>
      <c r="MBA14" s="135"/>
      <c r="MBB14" s="135"/>
      <c r="MBC14" s="136"/>
      <c r="MBD14" s="135"/>
      <c r="MBE14" s="135"/>
      <c r="MBF14" s="135"/>
      <c r="MBG14" s="136"/>
      <c r="MBH14" s="135"/>
      <c r="MBI14" s="135"/>
      <c r="MBJ14" s="135"/>
      <c r="MBK14" s="136"/>
      <c r="MBL14" s="135"/>
      <c r="MBM14" s="135"/>
      <c r="MBN14" s="135"/>
      <c r="MBO14" s="136"/>
      <c r="MBP14" s="135"/>
      <c r="MBQ14" s="135"/>
      <c r="MBR14" s="135"/>
      <c r="MBS14" s="136"/>
      <c r="MBT14" s="135"/>
      <c r="MBU14" s="135"/>
      <c r="MBV14" s="135"/>
      <c r="MBW14" s="136"/>
      <c r="MBX14" s="135"/>
      <c r="MBY14" s="135"/>
      <c r="MBZ14" s="135"/>
      <c r="MCA14" s="136"/>
      <c r="MCB14" s="135"/>
      <c r="MCC14" s="135"/>
      <c r="MCD14" s="135"/>
      <c r="MCE14" s="136"/>
      <c r="MCF14" s="135"/>
      <c r="MCG14" s="135"/>
      <c r="MCH14" s="135"/>
      <c r="MCI14" s="136"/>
      <c r="MCJ14" s="135"/>
      <c r="MCK14" s="135"/>
      <c r="MCL14" s="135"/>
      <c r="MCM14" s="136"/>
      <c r="MCN14" s="135"/>
      <c r="MCO14" s="135"/>
      <c r="MCP14" s="135"/>
      <c r="MCQ14" s="136"/>
      <c r="MCR14" s="135"/>
      <c r="MCS14" s="135"/>
      <c r="MCT14" s="135"/>
      <c r="MCU14" s="136"/>
      <c r="MCV14" s="135"/>
      <c r="MCW14" s="135"/>
      <c r="MCX14" s="135"/>
      <c r="MCY14" s="136"/>
      <c r="MCZ14" s="135"/>
      <c r="MDA14" s="135"/>
      <c r="MDB14" s="135"/>
      <c r="MDC14" s="136"/>
      <c r="MDD14" s="135"/>
      <c r="MDE14" s="135"/>
      <c r="MDF14" s="135"/>
      <c r="MDG14" s="136"/>
      <c r="MDH14" s="135"/>
      <c r="MDI14" s="135"/>
      <c r="MDJ14" s="135"/>
      <c r="MDK14" s="136"/>
      <c r="MDL14" s="135"/>
      <c r="MDM14" s="135"/>
      <c r="MDN14" s="135"/>
      <c r="MDO14" s="136"/>
      <c r="MDP14" s="135"/>
      <c r="MDQ14" s="135"/>
      <c r="MDR14" s="135"/>
      <c r="MDS14" s="136"/>
      <c r="MDT14" s="135"/>
      <c r="MDU14" s="135"/>
      <c r="MDV14" s="135"/>
      <c r="MDW14" s="136"/>
      <c r="MDX14" s="135"/>
      <c r="MDY14" s="135"/>
      <c r="MDZ14" s="135"/>
      <c r="MEA14" s="136"/>
      <c r="MEB14" s="135"/>
      <c r="MEC14" s="135"/>
      <c r="MED14" s="135"/>
      <c r="MEE14" s="136"/>
      <c r="MEF14" s="135"/>
      <c r="MEG14" s="135"/>
      <c r="MEH14" s="135"/>
      <c r="MEI14" s="136"/>
      <c r="MEJ14" s="135"/>
      <c r="MEK14" s="135"/>
      <c r="MEL14" s="135"/>
      <c r="MEM14" s="136"/>
      <c r="MEN14" s="135"/>
      <c r="MEO14" s="135"/>
      <c r="MEP14" s="135"/>
      <c r="MEQ14" s="136"/>
      <c r="MER14" s="135"/>
      <c r="MES14" s="135"/>
      <c r="MET14" s="135"/>
      <c r="MEU14" s="136"/>
      <c r="MEV14" s="135"/>
      <c r="MEW14" s="135"/>
      <c r="MEX14" s="135"/>
      <c r="MEY14" s="136"/>
      <c r="MEZ14" s="135"/>
      <c r="MFA14" s="135"/>
      <c r="MFB14" s="135"/>
      <c r="MFC14" s="136"/>
      <c r="MFD14" s="135"/>
      <c r="MFE14" s="135"/>
      <c r="MFF14" s="135"/>
      <c r="MFG14" s="136"/>
      <c r="MFH14" s="135"/>
      <c r="MFI14" s="135"/>
      <c r="MFJ14" s="135"/>
      <c r="MFK14" s="136"/>
      <c r="MFL14" s="135"/>
      <c r="MFM14" s="135"/>
      <c r="MFN14" s="135"/>
      <c r="MFO14" s="136"/>
      <c r="MFP14" s="135"/>
      <c r="MFQ14" s="135"/>
      <c r="MFR14" s="135"/>
      <c r="MFS14" s="136"/>
      <c r="MFT14" s="135"/>
      <c r="MFU14" s="135"/>
      <c r="MFV14" s="135"/>
      <c r="MFW14" s="136"/>
      <c r="MFX14" s="135"/>
      <c r="MFY14" s="135"/>
      <c r="MFZ14" s="135"/>
      <c r="MGA14" s="136"/>
      <c r="MGB14" s="135"/>
      <c r="MGC14" s="135"/>
      <c r="MGD14" s="135"/>
      <c r="MGE14" s="136"/>
      <c r="MGF14" s="135"/>
      <c r="MGG14" s="135"/>
      <c r="MGH14" s="135"/>
      <c r="MGI14" s="136"/>
      <c r="MGJ14" s="135"/>
      <c r="MGK14" s="135"/>
      <c r="MGL14" s="135"/>
      <c r="MGM14" s="136"/>
      <c r="MGN14" s="135"/>
      <c r="MGO14" s="135"/>
      <c r="MGP14" s="135"/>
      <c r="MGQ14" s="136"/>
      <c r="MGR14" s="135"/>
      <c r="MGS14" s="135"/>
      <c r="MGT14" s="135"/>
      <c r="MGU14" s="136"/>
      <c r="MGV14" s="135"/>
      <c r="MGW14" s="135"/>
      <c r="MGX14" s="135"/>
      <c r="MGY14" s="136"/>
      <c r="MGZ14" s="135"/>
      <c r="MHA14" s="135"/>
      <c r="MHB14" s="135"/>
      <c r="MHC14" s="136"/>
      <c r="MHD14" s="135"/>
      <c r="MHE14" s="135"/>
      <c r="MHF14" s="135"/>
      <c r="MHG14" s="136"/>
      <c r="MHH14" s="135"/>
      <c r="MHI14" s="135"/>
      <c r="MHJ14" s="135"/>
      <c r="MHK14" s="136"/>
      <c r="MHL14" s="135"/>
      <c r="MHM14" s="135"/>
      <c r="MHN14" s="135"/>
      <c r="MHO14" s="136"/>
      <c r="MHP14" s="135"/>
      <c r="MHQ14" s="135"/>
      <c r="MHR14" s="135"/>
      <c r="MHS14" s="136"/>
      <c r="MHT14" s="135"/>
      <c r="MHU14" s="135"/>
      <c r="MHV14" s="135"/>
      <c r="MHW14" s="136"/>
      <c r="MHX14" s="135"/>
      <c r="MHY14" s="135"/>
      <c r="MHZ14" s="135"/>
      <c r="MIA14" s="136"/>
      <c r="MIB14" s="135"/>
      <c r="MIC14" s="135"/>
      <c r="MID14" s="135"/>
      <c r="MIE14" s="136"/>
      <c r="MIF14" s="135"/>
      <c r="MIG14" s="135"/>
      <c r="MIH14" s="135"/>
      <c r="MII14" s="136"/>
      <c r="MIJ14" s="135"/>
      <c r="MIK14" s="135"/>
      <c r="MIL14" s="135"/>
      <c r="MIM14" s="136"/>
      <c r="MIN14" s="135"/>
      <c r="MIO14" s="135"/>
      <c r="MIP14" s="135"/>
      <c r="MIQ14" s="136"/>
      <c r="MIR14" s="135"/>
      <c r="MIS14" s="135"/>
      <c r="MIT14" s="135"/>
      <c r="MIU14" s="136"/>
      <c r="MIV14" s="135"/>
      <c r="MIW14" s="135"/>
      <c r="MIX14" s="135"/>
      <c r="MIY14" s="136"/>
      <c r="MIZ14" s="135"/>
      <c r="MJA14" s="135"/>
      <c r="MJB14" s="135"/>
      <c r="MJC14" s="136"/>
      <c r="MJD14" s="135"/>
      <c r="MJE14" s="135"/>
      <c r="MJF14" s="135"/>
      <c r="MJG14" s="136"/>
      <c r="MJH14" s="135"/>
      <c r="MJI14" s="135"/>
      <c r="MJJ14" s="135"/>
      <c r="MJK14" s="136"/>
      <c r="MJL14" s="135"/>
      <c r="MJM14" s="135"/>
      <c r="MJN14" s="135"/>
      <c r="MJO14" s="136"/>
      <c r="MJP14" s="135"/>
      <c r="MJQ14" s="135"/>
      <c r="MJR14" s="135"/>
      <c r="MJS14" s="136"/>
      <c r="MJT14" s="135"/>
      <c r="MJU14" s="135"/>
      <c r="MJV14" s="135"/>
      <c r="MJW14" s="136"/>
      <c r="MJX14" s="135"/>
      <c r="MJY14" s="135"/>
      <c r="MJZ14" s="135"/>
      <c r="MKA14" s="136"/>
      <c r="MKB14" s="135"/>
      <c r="MKC14" s="135"/>
      <c r="MKD14" s="135"/>
      <c r="MKE14" s="136"/>
      <c r="MKF14" s="135"/>
      <c r="MKG14" s="135"/>
      <c r="MKH14" s="135"/>
      <c r="MKI14" s="136"/>
      <c r="MKJ14" s="135"/>
      <c r="MKK14" s="135"/>
      <c r="MKL14" s="135"/>
      <c r="MKM14" s="136"/>
      <c r="MKN14" s="135"/>
      <c r="MKO14" s="135"/>
      <c r="MKP14" s="135"/>
      <c r="MKQ14" s="136"/>
      <c r="MKR14" s="135"/>
      <c r="MKS14" s="135"/>
      <c r="MKT14" s="135"/>
      <c r="MKU14" s="136"/>
      <c r="MKV14" s="135"/>
      <c r="MKW14" s="135"/>
      <c r="MKX14" s="135"/>
      <c r="MKY14" s="136"/>
      <c r="MKZ14" s="135"/>
      <c r="MLA14" s="135"/>
      <c r="MLB14" s="135"/>
      <c r="MLC14" s="136"/>
      <c r="MLD14" s="135"/>
      <c r="MLE14" s="135"/>
      <c r="MLF14" s="135"/>
      <c r="MLG14" s="136"/>
      <c r="MLH14" s="135"/>
      <c r="MLI14" s="135"/>
      <c r="MLJ14" s="135"/>
      <c r="MLK14" s="136"/>
      <c r="MLL14" s="135"/>
      <c r="MLM14" s="135"/>
      <c r="MLN14" s="135"/>
      <c r="MLO14" s="136"/>
      <c r="MLP14" s="135"/>
      <c r="MLQ14" s="135"/>
      <c r="MLR14" s="135"/>
      <c r="MLS14" s="136"/>
      <c r="MLT14" s="135"/>
      <c r="MLU14" s="135"/>
      <c r="MLV14" s="135"/>
      <c r="MLW14" s="136"/>
      <c r="MLX14" s="135"/>
      <c r="MLY14" s="135"/>
      <c r="MLZ14" s="135"/>
      <c r="MMA14" s="136"/>
      <c r="MMB14" s="135"/>
      <c r="MMC14" s="135"/>
      <c r="MMD14" s="135"/>
      <c r="MME14" s="136"/>
      <c r="MMF14" s="135"/>
      <c r="MMG14" s="135"/>
      <c r="MMH14" s="135"/>
      <c r="MMI14" s="136"/>
      <c r="MMJ14" s="135"/>
      <c r="MMK14" s="135"/>
      <c r="MML14" s="135"/>
      <c r="MMM14" s="136"/>
      <c r="MMN14" s="135"/>
      <c r="MMO14" s="135"/>
      <c r="MMP14" s="135"/>
      <c r="MMQ14" s="136"/>
      <c r="MMR14" s="135"/>
      <c r="MMS14" s="135"/>
      <c r="MMT14" s="135"/>
      <c r="MMU14" s="136"/>
      <c r="MMV14" s="135"/>
      <c r="MMW14" s="135"/>
      <c r="MMX14" s="135"/>
      <c r="MMY14" s="136"/>
      <c r="MMZ14" s="135"/>
      <c r="MNA14" s="135"/>
      <c r="MNB14" s="135"/>
      <c r="MNC14" s="136"/>
      <c r="MND14" s="135"/>
      <c r="MNE14" s="135"/>
      <c r="MNF14" s="135"/>
      <c r="MNG14" s="136"/>
      <c r="MNH14" s="135"/>
      <c r="MNI14" s="135"/>
      <c r="MNJ14" s="135"/>
      <c r="MNK14" s="136"/>
      <c r="MNL14" s="135"/>
      <c r="MNM14" s="135"/>
      <c r="MNN14" s="135"/>
      <c r="MNO14" s="136"/>
      <c r="MNP14" s="135"/>
      <c r="MNQ14" s="135"/>
      <c r="MNR14" s="135"/>
      <c r="MNS14" s="136"/>
      <c r="MNT14" s="135"/>
      <c r="MNU14" s="135"/>
      <c r="MNV14" s="135"/>
      <c r="MNW14" s="136"/>
      <c r="MNX14" s="135"/>
      <c r="MNY14" s="135"/>
      <c r="MNZ14" s="135"/>
      <c r="MOA14" s="136"/>
      <c r="MOB14" s="135"/>
      <c r="MOC14" s="135"/>
      <c r="MOD14" s="135"/>
      <c r="MOE14" s="136"/>
      <c r="MOF14" s="135"/>
      <c r="MOG14" s="135"/>
      <c r="MOH14" s="135"/>
      <c r="MOI14" s="136"/>
      <c r="MOJ14" s="135"/>
      <c r="MOK14" s="135"/>
      <c r="MOL14" s="135"/>
      <c r="MOM14" s="136"/>
      <c r="MON14" s="135"/>
      <c r="MOO14" s="135"/>
      <c r="MOP14" s="135"/>
      <c r="MOQ14" s="136"/>
      <c r="MOR14" s="135"/>
      <c r="MOS14" s="135"/>
      <c r="MOT14" s="135"/>
      <c r="MOU14" s="136"/>
      <c r="MOV14" s="135"/>
      <c r="MOW14" s="135"/>
      <c r="MOX14" s="135"/>
      <c r="MOY14" s="136"/>
      <c r="MOZ14" s="135"/>
      <c r="MPA14" s="135"/>
      <c r="MPB14" s="135"/>
      <c r="MPC14" s="136"/>
      <c r="MPD14" s="135"/>
      <c r="MPE14" s="135"/>
      <c r="MPF14" s="135"/>
      <c r="MPG14" s="136"/>
      <c r="MPH14" s="135"/>
      <c r="MPI14" s="135"/>
      <c r="MPJ14" s="135"/>
      <c r="MPK14" s="136"/>
      <c r="MPL14" s="135"/>
      <c r="MPM14" s="135"/>
      <c r="MPN14" s="135"/>
      <c r="MPO14" s="136"/>
      <c r="MPP14" s="135"/>
      <c r="MPQ14" s="135"/>
      <c r="MPR14" s="135"/>
      <c r="MPS14" s="136"/>
      <c r="MPT14" s="135"/>
      <c r="MPU14" s="135"/>
      <c r="MPV14" s="135"/>
      <c r="MPW14" s="136"/>
      <c r="MPX14" s="135"/>
      <c r="MPY14" s="135"/>
      <c r="MPZ14" s="135"/>
      <c r="MQA14" s="136"/>
      <c r="MQB14" s="135"/>
      <c r="MQC14" s="135"/>
      <c r="MQD14" s="135"/>
      <c r="MQE14" s="136"/>
      <c r="MQF14" s="135"/>
      <c r="MQG14" s="135"/>
      <c r="MQH14" s="135"/>
      <c r="MQI14" s="136"/>
      <c r="MQJ14" s="135"/>
      <c r="MQK14" s="135"/>
      <c r="MQL14" s="135"/>
      <c r="MQM14" s="136"/>
      <c r="MQN14" s="135"/>
      <c r="MQO14" s="135"/>
      <c r="MQP14" s="135"/>
      <c r="MQQ14" s="136"/>
      <c r="MQR14" s="135"/>
      <c r="MQS14" s="135"/>
      <c r="MQT14" s="135"/>
      <c r="MQU14" s="136"/>
      <c r="MQV14" s="135"/>
      <c r="MQW14" s="135"/>
      <c r="MQX14" s="135"/>
      <c r="MQY14" s="136"/>
      <c r="MQZ14" s="135"/>
      <c r="MRA14" s="135"/>
      <c r="MRB14" s="135"/>
      <c r="MRC14" s="136"/>
      <c r="MRD14" s="135"/>
      <c r="MRE14" s="135"/>
      <c r="MRF14" s="135"/>
      <c r="MRG14" s="136"/>
      <c r="MRH14" s="135"/>
      <c r="MRI14" s="135"/>
      <c r="MRJ14" s="135"/>
      <c r="MRK14" s="136"/>
      <c r="MRL14" s="135"/>
      <c r="MRM14" s="135"/>
      <c r="MRN14" s="135"/>
      <c r="MRO14" s="136"/>
      <c r="MRP14" s="135"/>
      <c r="MRQ14" s="135"/>
      <c r="MRR14" s="135"/>
      <c r="MRS14" s="136"/>
      <c r="MRT14" s="135"/>
      <c r="MRU14" s="135"/>
      <c r="MRV14" s="135"/>
      <c r="MRW14" s="136"/>
      <c r="MRX14" s="135"/>
      <c r="MRY14" s="135"/>
      <c r="MRZ14" s="135"/>
      <c r="MSA14" s="136"/>
      <c r="MSB14" s="135"/>
      <c r="MSC14" s="135"/>
      <c r="MSD14" s="135"/>
      <c r="MSE14" s="136"/>
      <c r="MSF14" s="135"/>
      <c r="MSG14" s="135"/>
      <c r="MSH14" s="135"/>
      <c r="MSI14" s="136"/>
      <c r="MSJ14" s="135"/>
      <c r="MSK14" s="135"/>
      <c r="MSL14" s="135"/>
      <c r="MSM14" s="136"/>
      <c r="MSN14" s="135"/>
      <c r="MSO14" s="135"/>
      <c r="MSP14" s="135"/>
      <c r="MSQ14" s="136"/>
      <c r="MSR14" s="135"/>
      <c r="MSS14" s="135"/>
      <c r="MST14" s="135"/>
      <c r="MSU14" s="136"/>
      <c r="MSV14" s="135"/>
      <c r="MSW14" s="135"/>
      <c r="MSX14" s="135"/>
      <c r="MSY14" s="136"/>
      <c r="MSZ14" s="135"/>
      <c r="MTA14" s="135"/>
      <c r="MTB14" s="135"/>
      <c r="MTC14" s="136"/>
      <c r="MTD14" s="135"/>
      <c r="MTE14" s="135"/>
      <c r="MTF14" s="135"/>
      <c r="MTG14" s="136"/>
      <c r="MTH14" s="135"/>
      <c r="MTI14" s="135"/>
      <c r="MTJ14" s="135"/>
      <c r="MTK14" s="136"/>
      <c r="MTL14" s="135"/>
      <c r="MTM14" s="135"/>
      <c r="MTN14" s="135"/>
      <c r="MTO14" s="136"/>
      <c r="MTP14" s="135"/>
      <c r="MTQ14" s="135"/>
      <c r="MTR14" s="135"/>
      <c r="MTS14" s="136"/>
      <c r="MTT14" s="135"/>
      <c r="MTU14" s="135"/>
      <c r="MTV14" s="135"/>
      <c r="MTW14" s="136"/>
      <c r="MTX14" s="135"/>
      <c r="MTY14" s="135"/>
      <c r="MTZ14" s="135"/>
      <c r="MUA14" s="136"/>
      <c r="MUB14" s="135"/>
      <c r="MUC14" s="135"/>
      <c r="MUD14" s="135"/>
      <c r="MUE14" s="136"/>
      <c r="MUF14" s="135"/>
      <c r="MUG14" s="135"/>
      <c r="MUH14" s="135"/>
      <c r="MUI14" s="136"/>
      <c r="MUJ14" s="135"/>
      <c r="MUK14" s="135"/>
      <c r="MUL14" s="135"/>
      <c r="MUM14" s="136"/>
      <c r="MUN14" s="135"/>
      <c r="MUO14" s="135"/>
      <c r="MUP14" s="135"/>
      <c r="MUQ14" s="136"/>
      <c r="MUR14" s="135"/>
      <c r="MUS14" s="135"/>
      <c r="MUT14" s="135"/>
      <c r="MUU14" s="136"/>
      <c r="MUV14" s="135"/>
      <c r="MUW14" s="135"/>
      <c r="MUX14" s="135"/>
      <c r="MUY14" s="136"/>
      <c r="MUZ14" s="135"/>
      <c r="MVA14" s="135"/>
      <c r="MVB14" s="135"/>
      <c r="MVC14" s="136"/>
      <c r="MVD14" s="135"/>
      <c r="MVE14" s="135"/>
      <c r="MVF14" s="135"/>
      <c r="MVG14" s="136"/>
      <c r="MVH14" s="135"/>
      <c r="MVI14" s="135"/>
      <c r="MVJ14" s="135"/>
      <c r="MVK14" s="136"/>
      <c r="MVL14" s="135"/>
      <c r="MVM14" s="135"/>
      <c r="MVN14" s="135"/>
      <c r="MVO14" s="136"/>
      <c r="MVP14" s="135"/>
      <c r="MVQ14" s="135"/>
      <c r="MVR14" s="135"/>
      <c r="MVS14" s="136"/>
      <c r="MVT14" s="135"/>
      <c r="MVU14" s="135"/>
      <c r="MVV14" s="135"/>
      <c r="MVW14" s="136"/>
      <c r="MVX14" s="135"/>
      <c r="MVY14" s="135"/>
      <c r="MVZ14" s="135"/>
      <c r="MWA14" s="136"/>
      <c r="MWB14" s="135"/>
      <c r="MWC14" s="135"/>
      <c r="MWD14" s="135"/>
      <c r="MWE14" s="136"/>
      <c r="MWF14" s="135"/>
      <c r="MWG14" s="135"/>
      <c r="MWH14" s="135"/>
      <c r="MWI14" s="136"/>
      <c r="MWJ14" s="135"/>
      <c r="MWK14" s="135"/>
      <c r="MWL14" s="135"/>
      <c r="MWM14" s="136"/>
      <c r="MWN14" s="135"/>
      <c r="MWO14" s="135"/>
      <c r="MWP14" s="135"/>
      <c r="MWQ14" s="136"/>
      <c r="MWR14" s="135"/>
      <c r="MWS14" s="135"/>
      <c r="MWT14" s="135"/>
      <c r="MWU14" s="136"/>
      <c r="MWV14" s="135"/>
      <c r="MWW14" s="135"/>
      <c r="MWX14" s="135"/>
      <c r="MWY14" s="136"/>
      <c r="MWZ14" s="135"/>
      <c r="MXA14" s="135"/>
      <c r="MXB14" s="135"/>
      <c r="MXC14" s="136"/>
      <c r="MXD14" s="135"/>
      <c r="MXE14" s="135"/>
      <c r="MXF14" s="135"/>
      <c r="MXG14" s="136"/>
      <c r="MXH14" s="135"/>
      <c r="MXI14" s="135"/>
      <c r="MXJ14" s="135"/>
      <c r="MXK14" s="136"/>
      <c r="MXL14" s="135"/>
      <c r="MXM14" s="135"/>
      <c r="MXN14" s="135"/>
      <c r="MXO14" s="136"/>
      <c r="MXP14" s="135"/>
      <c r="MXQ14" s="135"/>
      <c r="MXR14" s="135"/>
      <c r="MXS14" s="136"/>
      <c r="MXT14" s="135"/>
      <c r="MXU14" s="135"/>
      <c r="MXV14" s="135"/>
      <c r="MXW14" s="136"/>
      <c r="MXX14" s="135"/>
      <c r="MXY14" s="135"/>
      <c r="MXZ14" s="135"/>
      <c r="MYA14" s="136"/>
      <c r="MYB14" s="135"/>
      <c r="MYC14" s="135"/>
      <c r="MYD14" s="135"/>
      <c r="MYE14" s="136"/>
      <c r="MYF14" s="135"/>
      <c r="MYG14" s="135"/>
      <c r="MYH14" s="135"/>
      <c r="MYI14" s="136"/>
      <c r="MYJ14" s="135"/>
      <c r="MYK14" s="135"/>
      <c r="MYL14" s="135"/>
      <c r="MYM14" s="136"/>
      <c r="MYN14" s="135"/>
      <c r="MYO14" s="135"/>
      <c r="MYP14" s="135"/>
      <c r="MYQ14" s="136"/>
      <c r="MYR14" s="135"/>
      <c r="MYS14" s="135"/>
      <c r="MYT14" s="135"/>
      <c r="MYU14" s="136"/>
      <c r="MYV14" s="135"/>
      <c r="MYW14" s="135"/>
      <c r="MYX14" s="135"/>
      <c r="MYY14" s="136"/>
      <c r="MYZ14" s="135"/>
      <c r="MZA14" s="135"/>
      <c r="MZB14" s="135"/>
      <c r="MZC14" s="136"/>
      <c r="MZD14" s="135"/>
      <c r="MZE14" s="135"/>
      <c r="MZF14" s="135"/>
      <c r="MZG14" s="136"/>
      <c r="MZH14" s="135"/>
      <c r="MZI14" s="135"/>
      <c r="MZJ14" s="135"/>
      <c r="MZK14" s="136"/>
      <c r="MZL14" s="135"/>
      <c r="MZM14" s="135"/>
      <c r="MZN14" s="135"/>
      <c r="MZO14" s="136"/>
      <c r="MZP14" s="135"/>
      <c r="MZQ14" s="135"/>
      <c r="MZR14" s="135"/>
      <c r="MZS14" s="136"/>
      <c r="MZT14" s="135"/>
      <c r="MZU14" s="135"/>
      <c r="MZV14" s="135"/>
      <c r="MZW14" s="136"/>
      <c r="MZX14" s="135"/>
      <c r="MZY14" s="135"/>
      <c r="MZZ14" s="135"/>
      <c r="NAA14" s="136"/>
      <c r="NAB14" s="135"/>
      <c r="NAC14" s="135"/>
      <c r="NAD14" s="135"/>
      <c r="NAE14" s="136"/>
      <c r="NAF14" s="135"/>
      <c r="NAG14" s="135"/>
      <c r="NAH14" s="135"/>
      <c r="NAI14" s="136"/>
      <c r="NAJ14" s="135"/>
      <c r="NAK14" s="135"/>
      <c r="NAL14" s="135"/>
      <c r="NAM14" s="136"/>
      <c r="NAN14" s="135"/>
      <c r="NAO14" s="135"/>
      <c r="NAP14" s="135"/>
      <c r="NAQ14" s="136"/>
      <c r="NAR14" s="135"/>
      <c r="NAS14" s="135"/>
      <c r="NAT14" s="135"/>
      <c r="NAU14" s="136"/>
      <c r="NAV14" s="135"/>
      <c r="NAW14" s="135"/>
      <c r="NAX14" s="135"/>
      <c r="NAY14" s="136"/>
      <c r="NAZ14" s="135"/>
      <c r="NBA14" s="135"/>
      <c r="NBB14" s="135"/>
      <c r="NBC14" s="136"/>
      <c r="NBD14" s="135"/>
      <c r="NBE14" s="135"/>
      <c r="NBF14" s="135"/>
      <c r="NBG14" s="136"/>
      <c r="NBH14" s="135"/>
      <c r="NBI14" s="135"/>
      <c r="NBJ14" s="135"/>
      <c r="NBK14" s="136"/>
      <c r="NBL14" s="135"/>
      <c r="NBM14" s="135"/>
      <c r="NBN14" s="135"/>
      <c r="NBO14" s="136"/>
      <c r="NBP14" s="135"/>
      <c r="NBQ14" s="135"/>
      <c r="NBR14" s="135"/>
      <c r="NBS14" s="136"/>
      <c r="NBT14" s="135"/>
      <c r="NBU14" s="135"/>
      <c r="NBV14" s="135"/>
      <c r="NBW14" s="136"/>
      <c r="NBX14" s="135"/>
      <c r="NBY14" s="135"/>
      <c r="NBZ14" s="135"/>
      <c r="NCA14" s="136"/>
      <c r="NCB14" s="135"/>
      <c r="NCC14" s="135"/>
      <c r="NCD14" s="135"/>
      <c r="NCE14" s="136"/>
      <c r="NCF14" s="135"/>
      <c r="NCG14" s="135"/>
      <c r="NCH14" s="135"/>
      <c r="NCI14" s="136"/>
      <c r="NCJ14" s="135"/>
      <c r="NCK14" s="135"/>
      <c r="NCL14" s="135"/>
      <c r="NCM14" s="136"/>
      <c r="NCN14" s="135"/>
      <c r="NCO14" s="135"/>
      <c r="NCP14" s="135"/>
      <c r="NCQ14" s="136"/>
      <c r="NCR14" s="135"/>
      <c r="NCS14" s="135"/>
      <c r="NCT14" s="135"/>
      <c r="NCU14" s="136"/>
      <c r="NCV14" s="135"/>
      <c r="NCW14" s="135"/>
      <c r="NCX14" s="135"/>
      <c r="NCY14" s="136"/>
      <c r="NCZ14" s="135"/>
      <c r="NDA14" s="135"/>
      <c r="NDB14" s="135"/>
      <c r="NDC14" s="136"/>
      <c r="NDD14" s="135"/>
      <c r="NDE14" s="135"/>
      <c r="NDF14" s="135"/>
      <c r="NDG14" s="136"/>
      <c r="NDH14" s="135"/>
      <c r="NDI14" s="135"/>
      <c r="NDJ14" s="135"/>
      <c r="NDK14" s="136"/>
      <c r="NDL14" s="135"/>
      <c r="NDM14" s="135"/>
      <c r="NDN14" s="135"/>
      <c r="NDO14" s="136"/>
      <c r="NDP14" s="135"/>
      <c r="NDQ14" s="135"/>
      <c r="NDR14" s="135"/>
      <c r="NDS14" s="136"/>
      <c r="NDT14" s="135"/>
      <c r="NDU14" s="135"/>
      <c r="NDV14" s="135"/>
      <c r="NDW14" s="136"/>
      <c r="NDX14" s="135"/>
      <c r="NDY14" s="135"/>
      <c r="NDZ14" s="135"/>
      <c r="NEA14" s="136"/>
      <c r="NEB14" s="135"/>
      <c r="NEC14" s="135"/>
      <c r="NED14" s="135"/>
      <c r="NEE14" s="136"/>
      <c r="NEF14" s="135"/>
      <c r="NEG14" s="135"/>
      <c r="NEH14" s="135"/>
      <c r="NEI14" s="136"/>
      <c r="NEJ14" s="135"/>
      <c r="NEK14" s="135"/>
      <c r="NEL14" s="135"/>
      <c r="NEM14" s="136"/>
      <c r="NEN14" s="135"/>
      <c r="NEO14" s="135"/>
      <c r="NEP14" s="135"/>
      <c r="NEQ14" s="136"/>
      <c r="NER14" s="135"/>
      <c r="NES14" s="135"/>
      <c r="NET14" s="135"/>
      <c r="NEU14" s="136"/>
      <c r="NEV14" s="135"/>
      <c r="NEW14" s="135"/>
      <c r="NEX14" s="135"/>
      <c r="NEY14" s="136"/>
      <c r="NEZ14" s="135"/>
      <c r="NFA14" s="135"/>
      <c r="NFB14" s="135"/>
      <c r="NFC14" s="136"/>
      <c r="NFD14" s="135"/>
      <c r="NFE14" s="135"/>
      <c r="NFF14" s="135"/>
      <c r="NFG14" s="136"/>
      <c r="NFH14" s="135"/>
      <c r="NFI14" s="135"/>
      <c r="NFJ14" s="135"/>
      <c r="NFK14" s="136"/>
      <c r="NFL14" s="135"/>
      <c r="NFM14" s="135"/>
      <c r="NFN14" s="135"/>
      <c r="NFO14" s="136"/>
      <c r="NFP14" s="135"/>
      <c r="NFQ14" s="135"/>
      <c r="NFR14" s="135"/>
      <c r="NFS14" s="136"/>
      <c r="NFT14" s="135"/>
      <c r="NFU14" s="135"/>
      <c r="NFV14" s="135"/>
      <c r="NFW14" s="136"/>
      <c r="NFX14" s="135"/>
      <c r="NFY14" s="135"/>
      <c r="NFZ14" s="135"/>
      <c r="NGA14" s="136"/>
      <c r="NGB14" s="135"/>
      <c r="NGC14" s="135"/>
      <c r="NGD14" s="135"/>
      <c r="NGE14" s="136"/>
      <c r="NGF14" s="135"/>
      <c r="NGG14" s="135"/>
      <c r="NGH14" s="135"/>
      <c r="NGI14" s="136"/>
      <c r="NGJ14" s="135"/>
      <c r="NGK14" s="135"/>
      <c r="NGL14" s="135"/>
      <c r="NGM14" s="136"/>
      <c r="NGN14" s="135"/>
      <c r="NGO14" s="135"/>
      <c r="NGP14" s="135"/>
      <c r="NGQ14" s="136"/>
      <c r="NGR14" s="135"/>
      <c r="NGS14" s="135"/>
      <c r="NGT14" s="135"/>
      <c r="NGU14" s="136"/>
      <c r="NGV14" s="135"/>
      <c r="NGW14" s="135"/>
      <c r="NGX14" s="135"/>
      <c r="NGY14" s="136"/>
      <c r="NGZ14" s="135"/>
      <c r="NHA14" s="135"/>
      <c r="NHB14" s="135"/>
      <c r="NHC14" s="136"/>
      <c r="NHD14" s="135"/>
      <c r="NHE14" s="135"/>
      <c r="NHF14" s="135"/>
      <c r="NHG14" s="136"/>
      <c r="NHH14" s="135"/>
      <c r="NHI14" s="135"/>
      <c r="NHJ14" s="135"/>
      <c r="NHK14" s="136"/>
      <c r="NHL14" s="135"/>
      <c r="NHM14" s="135"/>
      <c r="NHN14" s="135"/>
      <c r="NHO14" s="136"/>
      <c r="NHP14" s="135"/>
      <c r="NHQ14" s="135"/>
      <c r="NHR14" s="135"/>
      <c r="NHS14" s="136"/>
      <c r="NHT14" s="135"/>
      <c r="NHU14" s="135"/>
      <c r="NHV14" s="135"/>
      <c r="NHW14" s="136"/>
      <c r="NHX14" s="135"/>
      <c r="NHY14" s="135"/>
      <c r="NHZ14" s="135"/>
      <c r="NIA14" s="136"/>
      <c r="NIB14" s="135"/>
      <c r="NIC14" s="135"/>
      <c r="NID14" s="135"/>
      <c r="NIE14" s="136"/>
      <c r="NIF14" s="135"/>
      <c r="NIG14" s="135"/>
      <c r="NIH14" s="135"/>
      <c r="NII14" s="136"/>
      <c r="NIJ14" s="135"/>
      <c r="NIK14" s="135"/>
      <c r="NIL14" s="135"/>
      <c r="NIM14" s="136"/>
      <c r="NIN14" s="135"/>
      <c r="NIO14" s="135"/>
      <c r="NIP14" s="135"/>
      <c r="NIQ14" s="136"/>
      <c r="NIR14" s="135"/>
      <c r="NIS14" s="135"/>
      <c r="NIT14" s="135"/>
      <c r="NIU14" s="136"/>
      <c r="NIV14" s="135"/>
      <c r="NIW14" s="135"/>
      <c r="NIX14" s="135"/>
      <c r="NIY14" s="136"/>
      <c r="NIZ14" s="135"/>
      <c r="NJA14" s="135"/>
      <c r="NJB14" s="135"/>
      <c r="NJC14" s="136"/>
      <c r="NJD14" s="135"/>
      <c r="NJE14" s="135"/>
      <c r="NJF14" s="135"/>
      <c r="NJG14" s="136"/>
      <c r="NJH14" s="135"/>
      <c r="NJI14" s="135"/>
      <c r="NJJ14" s="135"/>
      <c r="NJK14" s="136"/>
      <c r="NJL14" s="135"/>
      <c r="NJM14" s="135"/>
      <c r="NJN14" s="135"/>
      <c r="NJO14" s="136"/>
      <c r="NJP14" s="135"/>
      <c r="NJQ14" s="135"/>
      <c r="NJR14" s="135"/>
      <c r="NJS14" s="136"/>
      <c r="NJT14" s="135"/>
      <c r="NJU14" s="135"/>
      <c r="NJV14" s="135"/>
      <c r="NJW14" s="136"/>
      <c r="NJX14" s="135"/>
      <c r="NJY14" s="135"/>
      <c r="NJZ14" s="135"/>
      <c r="NKA14" s="136"/>
      <c r="NKB14" s="135"/>
      <c r="NKC14" s="135"/>
      <c r="NKD14" s="135"/>
      <c r="NKE14" s="136"/>
      <c r="NKF14" s="135"/>
      <c r="NKG14" s="135"/>
      <c r="NKH14" s="135"/>
      <c r="NKI14" s="136"/>
      <c r="NKJ14" s="135"/>
      <c r="NKK14" s="135"/>
      <c r="NKL14" s="135"/>
      <c r="NKM14" s="136"/>
      <c r="NKN14" s="135"/>
      <c r="NKO14" s="135"/>
      <c r="NKP14" s="135"/>
      <c r="NKQ14" s="136"/>
      <c r="NKR14" s="135"/>
      <c r="NKS14" s="135"/>
      <c r="NKT14" s="135"/>
      <c r="NKU14" s="136"/>
      <c r="NKV14" s="135"/>
      <c r="NKW14" s="135"/>
      <c r="NKX14" s="135"/>
      <c r="NKY14" s="136"/>
      <c r="NKZ14" s="135"/>
      <c r="NLA14" s="135"/>
      <c r="NLB14" s="135"/>
      <c r="NLC14" s="136"/>
      <c r="NLD14" s="135"/>
      <c r="NLE14" s="135"/>
      <c r="NLF14" s="135"/>
      <c r="NLG14" s="136"/>
      <c r="NLH14" s="135"/>
      <c r="NLI14" s="135"/>
      <c r="NLJ14" s="135"/>
      <c r="NLK14" s="136"/>
      <c r="NLL14" s="135"/>
      <c r="NLM14" s="135"/>
      <c r="NLN14" s="135"/>
      <c r="NLO14" s="136"/>
      <c r="NLP14" s="135"/>
      <c r="NLQ14" s="135"/>
      <c r="NLR14" s="135"/>
      <c r="NLS14" s="136"/>
      <c r="NLT14" s="135"/>
      <c r="NLU14" s="135"/>
      <c r="NLV14" s="135"/>
      <c r="NLW14" s="136"/>
      <c r="NLX14" s="135"/>
      <c r="NLY14" s="135"/>
      <c r="NLZ14" s="135"/>
      <c r="NMA14" s="136"/>
      <c r="NMB14" s="135"/>
      <c r="NMC14" s="135"/>
      <c r="NMD14" s="135"/>
      <c r="NME14" s="136"/>
      <c r="NMF14" s="135"/>
      <c r="NMG14" s="135"/>
      <c r="NMH14" s="135"/>
      <c r="NMI14" s="136"/>
      <c r="NMJ14" s="135"/>
      <c r="NMK14" s="135"/>
      <c r="NML14" s="135"/>
      <c r="NMM14" s="136"/>
      <c r="NMN14" s="135"/>
      <c r="NMO14" s="135"/>
      <c r="NMP14" s="135"/>
      <c r="NMQ14" s="136"/>
      <c r="NMR14" s="135"/>
      <c r="NMS14" s="135"/>
      <c r="NMT14" s="135"/>
      <c r="NMU14" s="136"/>
      <c r="NMV14" s="135"/>
      <c r="NMW14" s="135"/>
      <c r="NMX14" s="135"/>
      <c r="NMY14" s="136"/>
      <c r="NMZ14" s="135"/>
      <c r="NNA14" s="135"/>
      <c r="NNB14" s="135"/>
      <c r="NNC14" s="136"/>
      <c r="NND14" s="135"/>
      <c r="NNE14" s="135"/>
      <c r="NNF14" s="135"/>
      <c r="NNG14" s="136"/>
      <c r="NNH14" s="135"/>
      <c r="NNI14" s="135"/>
      <c r="NNJ14" s="135"/>
      <c r="NNK14" s="136"/>
      <c r="NNL14" s="135"/>
      <c r="NNM14" s="135"/>
      <c r="NNN14" s="135"/>
      <c r="NNO14" s="136"/>
      <c r="NNP14" s="135"/>
      <c r="NNQ14" s="135"/>
      <c r="NNR14" s="135"/>
      <c r="NNS14" s="136"/>
      <c r="NNT14" s="135"/>
      <c r="NNU14" s="135"/>
      <c r="NNV14" s="135"/>
      <c r="NNW14" s="136"/>
      <c r="NNX14" s="135"/>
      <c r="NNY14" s="135"/>
      <c r="NNZ14" s="135"/>
      <c r="NOA14" s="136"/>
      <c r="NOB14" s="135"/>
      <c r="NOC14" s="135"/>
      <c r="NOD14" s="135"/>
      <c r="NOE14" s="136"/>
      <c r="NOF14" s="135"/>
      <c r="NOG14" s="135"/>
      <c r="NOH14" s="135"/>
      <c r="NOI14" s="136"/>
      <c r="NOJ14" s="135"/>
      <c r="NOK14" s="135"/>
      <c r="NOL14" s="135"/>
      <c r="NOM14" s="136"/>
      <c r="NON14" s="135"/>
      <c r="NOO14" s="135"/>
      <c r="NOP14" s="135"/>
      <c r="NOQ14" s="136"/>
      <c r="NOR14" s="135"/>
      <c r="NOS14" s="135"/>
      <c r="NOT14" s="135"/>
      <c r="NOU14" s="136"/>
      <c r="NOV14" s="135"/>
      <c r="NOW14" s="135"/>
      <c r="NOX14" s="135"/>
      <c r="NOY14" s="136"/>
      <c r="NOZ14" s="135"/>
      <c r="NPA14" s="135"/>
      <c r="NPB14" s="135"/>
      <c r="NPC14" s="136"/>
      <c r="NPD14" s="135"/>
      <c r="NPE14" s="135"/>
      <c r="NPF14" s="135"/>
      <c r="NPG14" s="136"/>
      <c r="NPH14" s="135"/>
      <c r="NPI14" s="135"/>
      <c r="NPJ14" s="135"/>
      <c r="NPK14" s="136"/>
      <c r="NPL14" s="135"/>
      <c r="NPM14" s="135"/>
      <c r="NPN14" s="135"/>
      <c r="NPO14" s="136"/>
      <c r="NPP14" s="135"/>
      <c r="NPQ14" s="135"/>
      <c r="NPR14" s="135"/>
      <c r="NPS14" s="136"/>
      <c r="NPT14" s="135"/>
      <c r="NPU14" s="135"/>
      <c r="NPV14" s="135"/>
      <c r="NPW14" s="136"/>
      <c r="NPX14" s="135"/>
      <c r="NPY14" s="135"/>
      <c r="NPZ14" s="135"/>
      <c r="NQA14" s="136"/>
      <c r="NQB14" s="135"/>
      <c r="NQC14" s="135"/>
      <c r="NQD14" s="135"/>
      <c r="NQE14" s="136"/>
      <c r="NQF14" s="135"/>
      <c r="NQG14" s="135"/>
      <c r="NQH14" s="135"/>
      <c r="NQI14" s="136"/>
      <c r="NQJ14" s="135"/>
      <c r="NQK14" s="135"/>
      <c r="NQL14" s="135"/>
      <c r="NQM14" s="136"/>
      <c r="NQN14" s="135"/>
      <c r="NQO14" s="135"/>
      <c r="NQP14" s="135"/>
      <c r="NQQ14" s="136"/>
      <c r="NQR14" s="135"/>
      <c r="NQS14" s="135"/>
      <c r="NQT14" s="135"/>
      <c r="NQU14" s="136"/>
      <c r="NQV14" s="135"/>
      <c r="NQW14" s="135"/>
      <c r="NQX14" s="135"/>
      <c r="NQY14" s="136"/>
      <c r="NQZ14" s="135"/>
      <c r="NRA14" s="135"/>
      <c r="NRB14" s="135"/>
      <c r="NRC14" s="136"/>
      <c r="NRD14" s="135"/>
      <c r="NRE14" s="135"/>
      <c r="NRF14" s="135"/>
      <c r="NRG14" s="136"/>
      <c r="NRH14" s="135"/>
      <c r="NRI14" s="135"/>
      <c r="NRJ14" s="135"/>
      <c r="NRK14" s="136"/>
      <c r="NRL14" s="135"/>
      <c r="NRM14" s="135"/>
      <c r="NRN14" s="135"/>
      <c r="NRO14" s="136"/>
      <c r="NRP14" s="135"/>
      <c r="NRQ14" s="135"/>
      <c r="NRR14" s="135"/>
      <c r="NRS14" s="136"/>
      <c r="NRT14" s="135"/>
      <c r="NRU14" s="135"/>
      <c r="NRV14" s="135"/>
      <c r="NRW14" s="136"/>
      <c r="NRX14" s="135"/>
      <c r="NRY14" s="135"/>
      <c r="NRZ14" s="135"/>
      <c r="NSA14" s="136"/>
      <c r="NSB14" s="135"/>
      <c r="NSC14" s="135"/>
      <c r="NSD14" s="135"/>
      <c r="NSE14" s="136"/>
      <c r="NSF14" s="135"/>
      <c r="NSG14" s="135"/>
      <c r="NSH14" s="135"/>
      <c r="NSI14" s="136"/>
      <c r="NSJ14" s="135"/>
      <c r="NSK14" s="135"/>
      <c r="NSL14" s="135"/>
      <c r="NSM14" s="136"/>
      <c r="NSN14" s="135"/>
      <c r="NSO14" s="135"/>
      <c r="NSP14" s="135"/>
      <c r="NSQ14" s="136"/>
      <c r="NSR14" s="135"/>
      <c r="NSS14" s="135"/>
      <c r="NST14" s="135"/>
      <c r="NSU14" s="136"/>
      <c r="NSV14" s="135"/>
      <c r="NSW14" s="135"/>
      <c r="NSX14" s="135"/>
      <c r="NSY14" s="136"/>
      <c r="NSZ14" s="135"/>
      <c r="NTA14" s="135"/>
      <c r="NTB14" s="135"/>
      <c r="NTC14" s="136"/>
      <c r="NTD14" s="135"/>
      <c r="NTE14" s="135"/>
      <c r="NTF14" s="135"/>
      <c r="NTG14" s="136"/>
      <c r="NTH14" s="135"/>
      <c r="NTI14" s="135"/>
      <c r="NTJ14" s="135"/>
      <c r="NTK14" s="136"/>
      <c r="NTL14" s="135"/>
      <c r="NTM14" s="135"/>
      <c r="NTN14" s="135"/>
      <c r="NTO14" s="136"/>
      <c r="NTP14" s="135"/>
      <c r="NTQ14" s="135"/>
      <c r="NTR14" s="135"/>
      <c r="NTS14" s="136"/>
      <c r="NTT14" s="135"/>
      <c r="NTU14" s="135"/>
      <c r="NTV14" s="135"/>
      <c r="NTW14" s="136"/>
      <c r="NTX14" s="135"/>
      <c r="NTY14" s="135"/>
      <c r="NTZ14" s="135"/>
      <c r="NUA14" s="136"/>
      <c r="NUB14" s="135"/>
      <c r="NUC14" s="135"/>
      <c r="NUD14" s="135"/>
      <c r="NUE14" s="136"/>
      <c r="NUF14" s="135"/>
      <c r="NUG14" s="135"/>
      <c r="NUH14" s="135"/>
      <c r="NUI14" s="136"/>
      <c r="NUJ14" s="135"/>
      <c r="NUK14" s="135"/>
      <c r="NUL14" s="135"/>
      <c r="NUM14" s="136"/>
      <c r="NUN14" s="135"/>
      <c r="NUO14" s="135"/>
      <c r="NUP14" s="135"/>
      <c r="NUQ14" s="136"/>
      <c r="NUR14" s="135"/>
      <c r="NUS14" s="135"/>
      <c r="NUT14" s="135"/>
      <c r="NUU14" s="136"/>
      <c r="NUV14" s="135"/>
      <c r="NUW14" s="135"/>
      <c r="NUX14" s="135"/>
      <c r="NUY14" s="136"/>
      <c r="NUZ14" s="135"/>
      <c r="NVA14" s="135"/>
      <c r="NVB14" s="135"/>
      <c r="NVC14" s="136"/>
      <c r="NVD14" s="135"/>
      <c r="NVE14" s="135"/>
      <c r="NVF14" s="135"/>
      <c r="NVG14" s="136"/>
      <c r="NVH14" s="135"/>
      <c r="NVI14" s="135"/>
      <c r="NVJ14" s="135"/>
      <c r="NVK14" s="136"/>
      <c r="NVL14" s="135"/>
      <c r="NVM14" s="135"/>
      <c r="NVN14" s="135"/>
      <c r="NVO14" s="136"/>
      <c r="NVP14" s="135"/>
      <c r="NVQ14" s="135"/>
      <c r="NVR14" s="135"/>
      <c r="NVS14" s="136"/>
      <c r="NVT14" s="135"/>
      <c r="NVU14" s="135"/>
      <c r="NVV14" s="135"/>
      <c r="NVW14" s="136"/>
      <c r="NVX14" s="135"/>
      <c r="NVY14" s="135"/>
      <c r="NVZ14" s="135"/>
      <c r="NWA14" s="136"/>
      <c r="NWB14" s="135"/>
      <c r="NWC14" s="135"/>
      <c r="NWD14" s="135"/>
      <c r="NWE14" s="136"/>
      <c r="NWF14" s="135"/>
      <c r="NWG14" s="135"/>
      <c r="NWH14" s="135"/>
      <c r="NWI14" s="136"/>
      <c r="NWJ14" s="135"/>
      <c r="NWK14" s="135"/>
      <c r="NWL14" s="135"/>
      <c r="NWM14" s="136"/>
      <c r="NWN14" s="135"/>
      <c r="NWO14" s="135"/>
      <c r="NWP14" s="135"/>
      <c r="NWQ14" s="136"/>
      <c r="NWR14" s="135"/>
      <c r="NWS14" s="135"/>
      <c r="NWT14" s="135"/>
      <c r="NWU14" s="136"/>
      <c r="NWV14" s="135"/>
      <c r="NWW14" s="135"/>
      <c r="NWX14" s="135"/>
      <c r="NWY14" s="136"/>
      <c r="NWZ14" s="135"/>
      <c r="NXA14" s="135"/>
      <c r="NXB14" s="135"/>
      <c r="NXC14" s="136"/>
      <c r="NXD14" s="135"/>
      <c r="NXE14" s="135"/>
      <c r="NXF14" s="135"/>
      <c r="NXG14" s="136"/>
      <c r="NXH14" s="135"/>
      <c r="NXI14" s="135"/>
      <c r="NXJ14" s="135"/>
      <c r="NXK14" s="136"/>
      <c r="NXL14" s="135"/>
      <c r="NXM14" s="135"/>
      <c r="NXN14" s="135"/>
      <c r="NXO14" s="136"/>
      <c r="NXP14" s="135"/>
      <c r="NXQ14" s="135"/>
      <c r="NXR14" s="135"/>
      <c r="NXS14" s="136"/>
      <c r="NXT14" s="135"/>
      <c r="NXU14" s="135"/>
      <c r="NXV14" s="135"/>
      <c r="NXW14" s="136"/>
      <c r="NXX14" s="135"/>
      <c r="NXY14" s="135"/>
      <c r="NXZ14" s="135"/>
      <c r="NYA14" s="136"/>
      <c r="NYB14" s="135"/>
      <c r="NYC14" s="135"/>
      <c r="NYD14" s="135"/>
      <c r="NYE14" s="136"/>
      <c r="NYF14" s="135"/>
      <c r="NYG14" s="135"/>
      <c r="NYH14" s="135"/>
      <c r="NYI14" s="136"/>
      <c r="NYJ14" s="135"/>
      <c r="NYK14" s="135"/>
      <c r="NYL14" s="135"/>
      <c r="NYM14" s="136"/>
      <c r="NYN14" s="135"/>
      <c r="NYO14" s="135"/>
      <c r="NYP14" s="135"/>
      <c r="NYQ14" s="136"/>
      <c r="NYR14" s="135"/>
      <c r="NYS14" s="135"/>
      <c r="NYT14" s="135"/>
      <c r="NYU14" s="136"/>
      <c r="NYV14" s="135"/>
      <c r="NYW14" s="135"/>
      <c r="NYX14" s="135"/>
      <c r="NYY14" s="136"/>
      <c r="NYZ14" s="135"/>
      <c r="NZA14" s="135"/>
      <c r="NZB14" s="135"/>
      <c r="NZC14" s="136"/>
      <c r="NZD14" s="135"/>
      <c r="NZE14" s="135"/>
      <c r="NZF14" s="135"/>
      <c r="NZG14" s="136"/>
      <c r="NZH14" s="135"/>
      <c r="NZI14" s="135"/>
      <c r="NZJ14" s="135"/>
      <c r="NZK14" s="136"/>
      <c r="NZL14" s="135"/>
      <c r="NZM14" s="135"/>
      <c r="NZN14" s="135"/>
      <c r="NZO14" s="136"/>
      <c r="NZP14" s="135"/>
      <c r="NZQ14" s="135"/>
      <c r="NZR14" s="135"/>
      <c r="NZS14" s="136"/>
      <c r="NZT14" s="135"/>
      <c r="NZU14" s="135"/>
      <c r="NZV14" s="135"/>
      <c r="NZW14" s="136"/>
      <c r="NZX14" s="135"/>
      <c r="NZY14" s="135"/>
      <c r="NZZ14" s="135"/>
      <c r="OAA14" s="136"/>
      <c r="OAB14" s="135"/>
      <c r="OAC14" s="135"/>
      <c r="OAD14" s="135"/>
      <c r="OAE14" s="136"/>
      <c r="OAF14" s="135"/>
      <c r="OAG14" s="135"/>
      <c r="OAH14" s="135"/>
      <c r="OAI14" s="136"/>
      <c r="OAJ14" s="135"/>
      <c r="OAK14" s="135"/>
      <c r="OAL14" s="135"/>
      <c r="OAM14" s="136"/>
      <c r="OAN14" s="135"/>
      <c r="OAO14" s="135"/>
      <c r="OAP14" s="135"/>
      <c r="OAQ14" s="136"/>
      <c r="OAR14" s="135"/>
      <c r="OAS14" s="135"/>
      <c r="OAT14" s="135"/>
      <c r="OAU14" s="136"/>
      <c r="OAV14" s="135"/>
      <c r="OAW14" s="135"/>
      <c r="OAX14" s="135"/>
      <c r="OAY14" s="136"/>
      <c r="OAZ14" s="135"/>
      <c r="OBA14" s="135"/>
      <c r="OBB14" s="135"/>
      <c r="OBC14" s="136"/>
      <c r="OBD14" s="135"/>
      <c r="OBE14" s="135"/>
      <c r="OBF14" s="135"/>
      <c r="OBG14" s="136"/>
      <c r="OBH14" s="135"/>
      <c r="OBI14" s="135"/>
      <c r="OBJ14" s="135"/>
      <c r="OBK14" s="136"/>
      <c r="OBL14" s="135"/>
      <c r="OBM14" s="135"/>
      <c r="OBN14" s="135"/>
      <c r="OBO14" s="136"/>
      <c r="OBP14" s="135"/>
      <c r="OBQ14" s="135"/>
      <c r="OBR14" s="135"/>
      <c r="OBS14" s="136"/>
      <c r="OBT14" s="135"/>
      <c r="OBU14" s="135"/>
      <c r="OBV14" s="135"/>
      <c r="OBW14" s="136"/>
      <c r="OBX14" s="135"/>
      <c r="OBY14" s="135"/>
      <c r="OBZ14" s="135"/>
      <c r="OCA14" s="136"/>
      <c r="OCB14" s="135"/>
      <c r="OCC14" s="135"/>
      <c r="OCD14" s="135"/>
      <c r="OCE14" s="136"/>
      <c r="OCF14" s="135"/>
      <c r="OCG14" s="135"/>
      <c r="OCH14" s="135"/>
      <c r="OCI14" s="136"/>
      <c r="OCJ14" s="135"/>
      <c r="OCK14" s="135"/>
      <c r="OCL14" s="135"/>
      <c r="OCM14" s="136"/>
      <c r="OCN14" s="135"/>
      <c r="OCO14" s="135"/>
      <c r="OCP14" s="135"/>
      <c r="OCQ14" s="136"/>
      <c r="OCR14" s="135"/>
      <c r="OCS14" s="135"/>
      <c r="OCT14" s="135"/>
      <c r="OCU14" s="136"/>
      <c r="OCV14" s="135"/>
      <c r="OCW14" s="135"/>
      <c r="OCX14" s="135"/>
      <c r="OCY14" s="136"/>
      <c r="OCZ14" s="135"/>
      <c r="ODA14" s="135"/>
      <c r="ODB14" s="135"/>
      <c r="ODC14" s="136"/>
      <c r="ODD14" s="135"/>
      <c r="ODE14" s="135"/>
      <c r="ODF14" s="135"/>
      <c r="ODG14" s="136"/>
      <c r="ODH14" s="135"/>
      <c r="ODI14" s="135"/>
      <c r="ODJ14" s="135"/>
      <c r="ODK14" s="136"/>
      <c r="ODL14" s="135"/>
      <c r="ODM14" s="135"/>
      <c r="ODN14" s="135"/>
      <c r="ODO14" s="136"/>
      <c r="ODP14" s="135"/>
      <c r="ODQ14" s="135"/>
      <c r="ODR14" s="135"/>
      <c r="ODS14" s="136"/>
      <c r="ODT14" s="135"/>
      <c r="ODU14" s="135"/>
      <c r="ODV14" s="135"/>
      <c r="ODW14" s="136"/>
      <c r="ODX14" s="135"/>
      <c r="ODY14" s="135"/>
      <c r="ODZ14" s="135"/>
      <c r="OEA14" s="136"/>
      <c r="OEB14" s="135"/>
      <c r="OEC14" s="135"/>
      <c r="OED14" s="135"/>
      <c r="OEE14" s="136"/>
      <c r="OEF14" s="135"/>
      <c r="OEG14" s="135"/>
      <c r="OEH14" s="135"/>
      <c r="OEI14" s="136"/>
      <c r="OEJ14" s="135"/>
      <c r="OEK14" s="135"/>
      <c r="OEL14" s="135"/>
      <c r="OEM14" s="136"/>
      <c r="OEN14" s="135"/>
      <c r="OEO14" s="135"/>
      <c r="OEP14" s="135"/>
      <c r="OEQ14" s="136"/>
      <c r="OER14" s="135"/>
      <c r="OES14" s="135"/>
      <c r="OET14" s="135"/>
      <c r="OEU14" s="136"/>
      <c r="OEV14" s="135"/>
      <c r="OEW14" s="135"/>
      <c r="OEX14" s="135"/>
      <c r="OEY14" s="136"/>
      <c r="OEZ14" s="135"/>
      <c r="OFA14" s="135"/>
      <c r="OFB14" s="135"/>
      <c r="OFC14" s="136"/>
      <c r="OFD14" s="135"/>
      <c r="OFE14" s="135"/>
      <c r="OFF14" s="135"/>
      <c r="OFG14" s="136"/>
      <c r="OFH14" s="135"/>
      <c r="OFI14" s="135"/>
      <c r="OFJ14" s="135"/>
      <c r="OFK14" s="136"/>
      <c r="OFL14" s="135"/>
      <c r="OFM14" s="135"/>
      <c r="OFN14" s="135"/>
      <c r="OFO14" s="136"/>
      <c r="OFP14" s="135"/>
      <c r="OFQ14" s="135"/>
      <c r="OFR14" s="135"/>
      <c r="OFS14" s="136"/>
      <c r="OFT14" s="135"/>
      <c r="OFU14" s="135"/>
      <c r="OFV14" s="135"/>
      <c r="OFW14" s="136"/>
      <c r="OFX14" s="135"/>
      <c r="OFY14" s="135"/>
      <c r="OFZ14" s="135"/>
      <c r="OGA14" s="136"/>
      <c r="OGB14" s="135"/>
      <c r="OGC14" s="135"/>
      <c r="OGD14" s="135"/>
      <c r="OGE14" s="136"/>
      <c r="OGF14" s="135"/>
      <c r="OGG14" s="135"/>
      <c r="OGH14" s="135"/>
      <c r="OGI14" s="136"/>
      <c r="OGJ14" s="135"/>
      <c r="OGK14" s="135"/>
      <c r="OGL14" s="135"/>
      <c r="OGM14" s="136"/>
      <c r="OGN14" s="135"/>
      <c r="OGO14" s="135"/>
      <c r="OGP14" s="135"/>
      <c r="OGQ14" s="136"/>
      <c r="OGR14" s="135"/>
      <c r="OGS14" s="135"/>
      <c r="OGT14" s="135"/>
      <c r="OGU14" s="136"/>
      <c r="OGV14" s="135"/>
      <c r="OGW14" s="135"/>
      <c r="OGX14" s="135"/>
      <c r="OGY14" s="136"/>
      <c r="OGZ14" s="135"/>
      <c r="OHA14" s="135"/>
      <c r="OHB14" s="135"/>
      <c r="OHC14" s="136"/>
      <c r="OHD14" s="135"/>
      <c r="OHE14" s="135"/>
      <c r="OHF14" s="135"/>
      <c r="OHG14" s="136"/>
      <c r="OHH14" s="135"/>
      <c r="OHI14" s="135"/>
      <c r="OHJ14" s="135"/>
      <c r="OHK14" s="136"/>
      <c r="OHL14" s="135"/>
      <c r="OHM14" s="135"/>
      <c r="OHN14" s="135"/>
      <c r="OHO14" s="136"/>
      <c r="OHP14" s="135"/>
      <c r="OHQ14" s="135"/>
      <c r="OHR14" s="135"/>
      <c r="OHS14" s="136"/>
      <c r="OHT14" s="135"/>
      <c r="OHU14" s="135"/>
      <c r="OHV14" s="135"/>
      <c r="OHW14" s="136"/>
      <c r="OHX14" s="135"/>
      <c r="OHY14" s="135"/>
      <c r="OHZ14" s="135"/>
      <c r="OIA14" s="136"/>
      <c r="OIB14" s="135"/>
      <c r="OIC14" s="135"/>
      <c r="OID14" s="135"/>
      <c r="OIE14" s="136"/>
      <c r="OIF14" s="135"/>
      <c r="OIG14" s="135"/>
      <c r="OIH14" s="135"/>
      <c r="OII14" s="136"/>
      <c r="OIJ14" s="135"/>
      <c r="OIK14" s="135"/>
      <c r="OIL14" s="135"/>
      <c r="OIM14" s="136"/>
      <c r="OIN14" s="135"/>
      <c r="OIO14" s="135"/>
      <c r="OIP14" s="135"/>
      <c r="OIQ14" s="136"/>
      <c r="OIR14" s="135"/>
      <c r="OIS14" s="135"/>
      <c r="OIT14" s="135"/>
      <c r="OIU14" s="136"/>
      <c r="OIV14" s="135"/>
      <c r="OIW14" s="135"/>
      <c r="OIX14" s="135"/>
      <c r="OIY14" s="136"/>
      <c r="OIZ14" s="135"/>
      <c r="OJA14" s="135"/>
      <c r="OJB14" s="135"/>
      <c r="OJC14" s="136"/>
      <c r="OJD14" s="135"/>
      <c r="OJE14" s="135"/>
      <c r="OJF14" s="135"/>
      <c r="OJG14" s="136"/>
      <c r="OJH14" s="135"/>
      <c r="OJI14" s="135"/>
      <c r="OJJ14" s="135"/>
      <c r="OJK14" s="136"/>
      <c r="OJL14" s="135"/>
      <c r="OJM14" s="135"/>
      <c r="OJN14" s="135"/>
      <c r="OJO14" s="136"/>
      <c r="OJP14" s="135"/>
      <c r="OJQ14" s="135"/>
      <c r="OJR14" s="135"/>
      <c r="OJS14" s="136"/>
      <c r="OJT14" s="135"/>
      <c r="OJU14" s="135"/>
      <c r="OJV14" s="135"/>
      <c r="OJW14" s="136"/>
      <c r="OJX14" s="135"/>
      <c r="OJY14" s="135"/>
      <c r="OJZ14" s="135"/>
      <c r="OKA14" s="136"/>
      <c r="OKB14" s="135"/>
      <c r="OKC14" s="135"/>
      <c r="OKD14" s="135"/>
      <c r="OKE14" s="136"/>
      <c r="OKF14" s="135"/>
      <c r="OKG14" s="135"/>
      <c r="OKH14" s="135"/>
      <c r="OKI14" s="136"/>
      <c r="OKJ14" s="135"/>
      <c r="OKK14" s="135"/>
      <c r="OKL14" s="135"/>
      <c r="OKM14" s="136"/>
      <c r="OKN14" s="135"/>
      <c r="OKO14" s="135"/>
      <c r="OKP14" s="135"/>
      <c r="OKQ14" s="136"/>
      <c r="OKR14" s="135"/>
      <c r="OKS14" s="135"/>
      <c r="OKT14" s="135"/>
      <c r="OKU14" s="136"/>
      <c r="OKV14" s="135"/>
      <c r="OKW14" s="135"/>
      <c r="OKX14" s="135"/>
      <c r="OKY14" s="136"/>
      <c r="OKZ14" s="135"/>
      <c r="OLA14" s="135"/>
      <c r="OLB14" s="135"/>
      <c r="OLC14" s="136"/>
      <c r="OLD14" s="135"/>
      <c r="OLE14" s="135"/>
      <c r="OLF14" s="135"/>
      <c r="OLG14" s="136"/>
      <c r="OLH14" s="135"/>
      <c r="OLI14" s="135"/>
      <c r="OLJ14" s="135"/>
      <c r="OLK14" s="136"/>
      <c r="OLL14" s="135"/>
      <c r="OLM14" s="135"/>
      <c r="OLN14" s="135"/>
      <c r="OLO14" s="136"/>
      <c r="OLP14" s="135"/>
      <c r="OLQ14" s="135"/>
      <c r="OLR14" s="135"/>
      <c r="OLS14" s="136"/>
      <c r="OLT14" s="135"/>
      <c r="OLU14" s="135"/>
      <c r="OLV14" s="135"/>
      <c r="OLW14" s="136"/>
      <c r="OLX14" s="135"/>
      <c r="OLY14" s="135"/>
      <c r="OLZ14" s="135"/>
      <c r="OMA14" s="136"/>
      <c r="OMB14" s="135"/>
      <c r="OMC14" s="135"/>
      <c r="OMD14" s="135"/>
      <c r="OME14" s="136"/>
      <c r="OMF14" s="135"/>
      <c r="OMG14" s="135"/>
      <c r="OMH14" s="135"/>
      <c r="OMI14" s="136"/>
      <c r="OMJ14" s="135"/>
      <c r="OMK14" s="135"/>
      <c r="OML14" s="135"/>
      <c r="OMM14" s="136"/>
      <c r="OMN14" s="135"/>
      <c r="OMO14" s="135"/>
      <c r="OMP14" s="135"/>
      <c r="OMQ14" s="136"/>
      <c r="OMR14" s="135"/>
      <c r="OMS14" s="135"/>
      <c r="OMT14" s="135"/>
      <c r="OMU14" s="136"/>
      <c r="OMV14" s="135"/>
      <c r="OMW14" s="135"/>
      <c r="OMX14" s="135"/>
      <c r="OMY14" s="136"/>
      <c r="OMZ14" s="135"/>
      <c r="ONA14" s="135"/>
      <c r="ONB14" s="135"/>
      <c r="ONC14" s="136"/>
      <c r="OND14" s="135"/>
      <c r="ONE14" s="135"/>
      <c r="ONF14" s="135"/>
      <c r="ONG14" s="136"/>
      <c r="ONH14" s="135"/>
      <c r="ONI14" s="135"/>
      <c r="ONJ14" s="135"/>
      <c r="ONK14" s="136"/>
      <c r="ONL14" s="135"/>
      <c r="ONM14" s="135"/>
      <c r="ONN14" s="135"/>
      <c r="ONO14" s="136"/>
      <c r="ONP14" s="135"/>
      <c r="ONQ14" s="135"/>
      <c r="ONR14" s="135"/>
      <c r="ONS14" s="136"/>
      <c r="ONT14" s="135"/>
      <c r="ONU14" s="135"/>
      <c r="ONV14" s="135"/>
      <c r="ONW14" s="136"/>
      <c r="ONX14" s="135"/>
      <c r="ONY14" s="135"/>
      <c r="ONZ14" s="135"/>
      <c r="OOA14" s="136"/>
      <c r="OOB14" s="135"/>
      <c r="OOC14" s="135"/>
      <c r="OOD14" s="135"/>
      <c r="OOE14" s="136"/>
      <c r="OOF14" s="135"/>
      <c r="OOG14" s="135"/>
      <c r="OOH14" s="135"/>
      <c r="OOI14" s="136"/>
      <c r="OOJ14" s="135"/>
      <c r="OOK14" s="135"/>
      <c r="OOL14" s="135"/>
      <c r="OOM14" s="136"/>
      <c r="OON14" s="135"/>
      <c r="OOO14" s="135"/>
      <c r="OOP14" s="135"/>
      <c r="OOQ14" s="136"/>
      <c r="OOR14" s="135"/>
      <c r="OOS14" s="135"/>
      <c r="OOT14" s="135"/>
      <c r="OOU14" s="136"/>
      <c r="OOV14" s="135"/>
      <c r="OOW14" s="135"/>
      <c r="OOX14" s="135"/>
      <c r="OOY14" s="136"/>
      <c r="OOZ14" s="135"/>
      <c r="OPA14" s="135"/>
      <c r="OPB14" s="135"/>
      <c r="OPC14" s="136"/>
      <c r="OPD14" s="135"/>
      <c r="OPE14" s="135"/>
      <c r="OPF14" s="135"/>
      <c r="OPG14" s="136"/>
      <c r="OPH14" s="135"/>
      <c r="OPI14" s="135"/>
      <c r="OPJ14" s="135"/>
      <c r="OPK14" s="136"/>
      <c r="OPL14" s="135"/>
      <c r="OPM14" s="135"/>
      <c r="OPN14" s="135"/>
      <c r="OPO14" s="136"/>
      <c r="OPP14" s="135"/>
      <c r="OPQ14" s="135"/>
      <c r="OPR14" s="135"/>
      <c r="OPS14" s="136"/>
      <c r="OPT14" s="135"/>
      <c r="OPU14" s="135"/>
      <c r="OPV14" s="135"/>
      <c r="OPW14" s="136"/>
      <c r="OPX14" s="135"/>
      <c r="OPY14" s="135"/>
      <c r="OPZ14" s="135"/>
      <c r="OQA14" s="136"/>
      <c r="OQB14" s="135"/>
      <c r="OQC14" s="135"/>
      <c r="OQD14" s="135"/>
      <c r="OQE14" s="136"/>
      <c r="OQF14" s="135"/>
      <c r="OQG14" s="135"/>
      <c r="OQH14" s="135"/>
      <c r="OQI14" s="136"/>
      <c r="OQJ14" s="135"/>
      <c r="OQK14" s="135"/>
      <c r="OQL14" s="135"/>
      <c r="OQM14" s="136"/>
      <c r="OQN14" s="135"/>
      <c r="OQO14" s="135"/>
      <c r="OQP14" s="135"/>
      <c r="OQQ14" s="136"/>
      <c r="OQR14" s="135"/>
      <c r="OQS14" s="135"/>
      <c r="OQT14" s="135"/>
      <c r="OQU14" s="136"/>
      <c r="OQV14" s="135"/>
      <c r="OQW14" s="135"/>
      <c r="OQX14" s="135"/>
      <c r="OQY14" s="136"/>
      <c r="OQZ14" s="135"/>
      <c r="ORA14" s="135"/>
      <c r="ORB14" s="135"/>
      <c r="ORC14" s="136"/>
      <c r="ORD14" s="135"/>
      <c r="ORE14" s="135"/>
      <c r="ORF14" s="135"/>
      <c r="ORG14" s="136"/>
      <c r="ORH14" s="135"/>
      <c r="ORI14" s="135"/>
      <c r="ORJ14" s="135"/>
      <c r="ORK14" s="136"/>
      <c r="ORL14" s="135"/>
      <c r="ORM14" s="135"/>
      <c r="ORN14" s="135"/>
      <c r="ORO14" s="136"/>
      <c r="ORP14" s="135"/>
      <c r="ORQ14" s="135"/>
      <c r="ORR14" s="135"/>
      <c r="ORS14" s="136"/>
      <c r="ORT14" s="135"/>
      <c r="ORU14" s="135"/>
      <c r="ORV14" s="135"/>
      <c r="ORW14" s="136"/>
      <c r="ORX14" s="135"/>
      <c r="ORY14" s="135"/>
      <c r="ORZ14" s="135"/>
      <c r="OSA14" s="136"/>
      <c r="OSB14" s="135"/>
      <c r="OSC14" s="135"/>
      <c r="OSD14" s="135"/>
      <c r="OSE14" s="136"/>
      <c r="OSF14" s="135"/>
      <c r="OSG14" s="135"/>
      <c r="OSH14" s="135"/>
      <c r="OSI14" s="136"/>
      <c r="OSJ14" s="135"/>
      <c r="OSK14" s="135"/>
      <c r="OSL14" s="135"/>
      <c r="OSM14" s="136"/>
      <c r="OSN14" s="135"/>
      <c r="OSO14" s="135"/>
      <c r="OSP14" s="135"/>
      <c r="OSQ14" s="136"/>
      <c r="OSR14" s="135"/>
      <c r="OSS14" s="135"/>
      <c r="OST14" s="135"/>
      <c r="OSU14" s="136"/>
      <c r="OSV14" s="135"/>
      <c r="OSW14" s="135"/>
      <c r="OSX14" s="135"/>
      <c r="OSY14" s="136"/>
      <c r="OSZ14" s="135"/>
      <c r="OTA14" s="135"/>
      <c r="OTB14" s="135"/>
      <c r="OTC14" s="136"/>
      <c r="OTD14" s="135"/>
      <c r="OTE14" s="135"/>
      <c r="OTF14" s="135"/>
      <c r="OTG14" s="136"/>
      <c r="OTH14" s="135"/>
      <c r="OTI14" s="135"/>
      <c r="OTJ14" s="135"/>
      <c r="OTK14" s="136"/>
      <c r="OTL14" s="135"/>
      <c r="OTM14" s="135"/>
      <c r="OTN14" s="135"/>
      <c r="OTO14" s="136"/>
      <c r="OTP14" s="135"/>
      <c r="OTQ14" s="135"/>
      <c r="OTR14" s="135"/>
      <c r="OTS14" s="136"/>
      <c r="OTT14" s="135"/>
      <c r="OTU14" s="135"/>
      <c r="OTV14" s="135"/>
      <c r="OTW14" s="136"/>
      <c r="OTX14" s="135"/>
      <c r="OTY14" s="135"/>
      <c r="OTZ14" s="135"/>
      <c r="OUA14" s="136"/>
      <c r="OUB14" s="135"/>
      <c r="OUC14" s="135"/>
      <c r="OUD14" s="135"/>
      <c r="OUE14" s="136"/>
      <c r="OUF14" s="135"/>
      <c r="OUG14" s="135"/>
      <c r="OUH14" s="135"/>
      <c r="OUI14" s="136"/>
      <c r="OUJ14" s="135"/>
      <c r="OUK14" s="135"/>
      <c r="OUL14" s="135"/>
      <c r="OUM14" s="136"/>
      <c r="OUN14" s="135"/>
      <c r="OUO14" s="135"/>
      <c r="OUP14" s="135"/>
      <c r="OUQ14" s="136"/>
      <c r="OUR14" s="135"/>
      <c r="OUS14" s="135"/>
      <c r="OUT14" s="135"/>
      <c r="OUU14" s="136"/>
      <c r="OUV14" s="135"/>
      <c r="OUW14" s="135"/>
      <c r="OUX14" s="135"/>
      <c r="OUY14" s="136"/>
      <c r="OUZ14" s="135"/>
      <c r="OVA14" s="135"/>
      <c r="OVB14" s="135"/>
      <c r="OVC14" s="136"/>
      <c r="OVD14" s="135"/>
      <c r="OVE14" s="135"/>
      <c r="OVF14" s="135"/>
      <c r="OVG14" s="136"/>
      <c r="OVH14" s="135"/>
      <c r="OVI14" s="135"/>
      <c r="OVJ14" s="135"/>
      <c r="OVK14" s="136"/>
      <c r="OVL14" s="135"/>
      <c r="OVM14" s="135"/>
      <c r="OVN14" s="135"/>
      <c r="OVO14" s="136"/>
      <c r="OVP14" s="135"/>
      <c r="OVQ14" s="135"/>
      <c r="OVR14" s="135"/>
      <c r="OVS14" s="136"/>
      <c r="OVT14" s="135"/>
      <c r="OVU14" s="135"/>
      <c r="OVV14" s="135"/>
      <c r="OVW14" s="136"/>
      <c r="OVX14" s="135"/>
      <c r="OVY14" s="135"/>
      <c r="OVZ14" s="135"/>
      <c r="OWA14" s="136"/>
      <c r="OWB14" s="135"/>
      <c r="OWC14" s="135"/>
      <c r="OWD14" s="135"/>
      <c r="OWE14" s="136"/>
      <c r="OWF14" s="135"/>
      <c r="OWG14" s="135"/>
      <c r="OWH14" s="135"/>
      <c r="OWI14" s="136"/>
      <c r="OWJ14" s="135"/>
      <c r="OWK14" s="135"/>
      <c r="OWL14" s="135"/>
      <c r="OWM14" s="136"/>
      <c r="OWN14" s="135"/>
      <c r="OWO14" s="135"/>
      <c r="OWP14" s="135"/>
      <c r="OWQ14" s="136"/>
      <c r="OWR14" s="135"/>
      <c r="OWS14" s="135"/>
      <c r="OWT14" s="135"/>
      <c r="OWU14" s="136"/>
      <c r="OWV14" s="135"/>
      <c r="OWW14" s="135"/>
      <c r="OWX14" s="135"/>
      <c r="OWY14" s="136"/>
      <c r="OWZ14" s="135"/>
      <c r="OXA14" s="135"/>
      <c r="OXB14" s="135"/>
      <c r="OXC14" s="136"/>
      <c r="OXD14" s="135"/>
      <c r="OXE14" s="135"/>
      <c r="OXF14" s="135"/>
      <c r="OXG14" s="136"/>
      <c r="OXH14" s="135"/>
      <c r="OXI14" s="135"/>
      <c r="OXJ14" s="135"/>
      <c r="OXK14" s="136"/>
      <c r="OXL14" s="135"/>
      <c r="OXM14" s="135"/>
      <c r="OXN14" s="135"/>
      <c r="OXO14" s="136"/>
      <c r="OXP14" s="135"/>
      <c r="OXQ14" s="135"/>
      <c r="OXR14" s="135"/>
      <c r="OXS14" s="136"/>
      <c r="OXT14" s="135"/>
      <c r="OXU14" s="135"/>
      <c r="OXV14" s="135"/>
      <c r="OXW14" s="136"/>
      <c r="OXX14" s="135"/>
      <c r="OXY14" s="135"/>
      <c r="OXZ14" s="135"/>
      <c r="OYA14" s="136"/>
      <c r="OYB14" s="135"/>
      <c r="OYC14" s="135"/>
      <c r="OYD14" s="135"/>
      <c r="OYE14" s="136"/>
      <c r="OYF14" s="135"/>
      <c r="OYG14" s="135"/>
      <c r="OYH14" s="135"/>
      <c r="OYI14" s="136"/>
      <c r="OYJ14" s="135"/>
      <c r="OYK14" s="135"/>
      <c r="OYL14" s="135"/>
      <c r="OYM14" s="136"/>
      <c r="OYN14" s="135"/>
      <c r="OYO14" s="135"/>
      <c r="OYP14" s="135"/>
      <c r="OYQ14" s="136"/>
      <c r="OYR14" s="135"/>
      <c r="OYS14" s="135"/>
      <c r="OYT14" s="135"/>
      <c r="OYU14" s="136"/>
      <c r="OYV14" s="135"/>
      <c r="OYW14" s="135"/>
      <c r="OYX14" s="135"/>
      <c r="OYY14" s="136"/>
      <c r="OYZ14" s="135"/>
      <c r="OZA14" s="135"/>
      <c r="OZB14" s="135"/>
      <c r="OZC14" s="136"/>
      <c r="OZD14" s="135"/>
      <c r="OZE14" s="135"/>
      <c r="OZF14" s="135"/>
      <c r="OZG14" s="136"/>
      <c r="OZH14" s="135"/>
      <c r="OZI14" s="135"/>
      <c r="OZJ14" s="135"/>
      <c r="OZK14" s="136"/>
      <c r="OZL14" s="135"/>
      <c r="OZM14" s="135"/>
      <c r="OZN14" s="135"/>
      <c r="OZO14" s="136"/>
      <c r="OZP14" s="135"/>
      <c r="OZQ14" s="135"/>
      <c r="OZR14" s="135"/>
      <c r="OZS14" s="136"/>
      <c r="OZT14" s="135"/>
      <c r="OZU14" s="135"/>
      <c r="OZV14" s="135"/>
      <c r="OZW14" s="136"/>
      <c r="OZX14" s="135"/>
      <c r="OZY14" s="135"/>
      <c r="OZZ14" s="135"/>
      <c r="PAA14" s="136"/>
      <c r="PAB14" s="135"/>
      <c r="PAC14" s="135"/>
      <c r="PAD14" s="135"/>
      <c r="PAE14" s="136"/>
      <c r="PAF14" s="135"/>
      <c r="PAG14" s="135"/>
      <c r="PAH14" s="135"/>
      <c r="PAI14" s="136"/>
      <c r="PAJ14" s="135"/>
      <c r="PAK14" s="135"/>
      <c r="PAL14" s="135"/>
      <c r="PAM14" s="136"/>
      <c r="PAN14" s="135"/>
      <c r="PAO14" s="135"/>
      <c r="PAP14" s="135"/>
      <c r="PAQ14" s="136"/>
      <c r="PAR14" s="135"/>
      <c r="PAS14" s="135"/>
      <c r="PAT14" s="135"/>
      <c r="PAU14" s="136"/>
      <c r="PAV14" s="135"/>
      <c r="PAW14" s="135"/>
      <c r="PAX14" s="135"/>
      <c r="PAY14" s="136"/>
      <c r="PAZ14" s="135"/>
      <c r="PBA14" s="135"/>
      <c r="PBB14" s="135"/>
      <c r="PBC14" s="136"/>
      <c r="PBD14" s="135"/>
      <c r="PBE14" s="135"/>
      <c r="PBF14" s="135"/>
      <c r="PBG14" s="136"/>
      <c r="PBH14" s="135"/>
      <c r="PBI14" s="135"/>
      <c r="PBJ14" s="135"/>
      <c r="PBK14" s="136"/>
      <c r="PBL14" s="135"/>
      <c r="PBM14" s="135"/>
      <c r="PBN14" s="135"/>
      <c r="PBO14" s="136"/>
      <c r="PBP14" s="135"/>
      <c r="PBQ14" s="135"/>
      <c r="PBR14" s="135"/>
      <c r="PBS14" s="136"/>
      <c r="PBT14" s="135"/>
      <c r="PBU14" s="135"/>
      <c r="PBV14" s="135"/>
      <c r="PBW14" s="136"/>
      <c r="PBX14" s="135"/>
      <c r="PBY14" s="135"/>
      <c r="PBZ14" s="135"/>
      <c r="PCA14" s="136"/>
      <c r="PCB14" s="135"/>
      <c r="PCC14" s="135"/>
      <c r="PCD14" s="135"/>
      <c r="PCE14" s="136"/>
      <c r="PCF14" s="135"/>
      <c r="PCG14" s="135"/>
      <c r="PCH14" s="135"/>
      <c r="PCI14" s="136"/>
      <c r="PCJ14" s="135"/>
      <c r="PCK14" s="135"/>
      <c r="PCL14" s="135"/>
      <c r="PCM14" s="136"/>
      <c r="PCN14" s="135"/>
      <c r="PCO14" s="135"/>
      <c r="PCP14" s="135"/>
      <c r="PCQ14" s="136"/>
      <c r="PCR14" s="135"/>
      <c r="PCS14" s="135"/>
      <c r="PCT14" s="135"/>
      <c r="PCU14" s="136"/>
      <c r="PCV14" s="135"/>
      <c r="PCW14" s="135"/>
      <c r="PCX14" s="135"/>
      <c r="PCY14" s="136"/>
      <c r="PCZ14" s="135"/>
      <c r="PDA14" s="135"/>
      <c r="PDB14" s="135"/>
      <c r="PDC14" s="136"/>
      <c r="PDD14" s="135"/>
      <c r="PDE14" s="135"/>
      <c r="PDF14" s="135"/>
      <c r="PDG14" s="136"/>
      <c r="PDH14" s="135"/>
      <c r="PDI14" s="135"/>
      <c r="PDJ14" s="135"/>
      <c r="PDK14" s="136"/>
      <c r="PDL14" s="135"/>
      <c r="PDM14" s="135"/>
      <c r="PDN14" s="135"/>
      <c r="PDO14" s="136"/>
      <c r="PDP14" s="135"/>
      <c r="PDQ14" s="135"/>
      <c r="PDR14" s="135"/>
      <c r="PDS14" s="136"/>
      <c r="PDT14" s="135"/>
      <c r="PDU14" s="135"/>
      <c r="PDV14" s="135"/>
      <c r="PDW14" s="136"/>
      <c r="PDX14" s="135"/>
      <c r="PDY14" s="135"/>
      <c r="PDZ14" s="135"/>
      <c r="PEA14" s="136"/>
      <c r="PEB14" s="135"/>
      <c r="PEC14" s="135"/>
      <c r="PED14" s="135"/>
      <c r="PEE14" s="136"/>
      <c r="PEF14" s="135"/>
      <c r="PEG14" s="135"/>
      <c r="PEH14" s="135"/>
      <c r="PEI14" s="136"/>
      <c r="PEJ14" s="135"/>
      <c r="PEK14" s="135"/>
      <c r="PEL14" s="135"/>
      <c r="PEM14" s="136"/>
      <c r="PEN14" s="135"/>
      <c r="PEO14" s="135"/>
      <c r="PEP14" s="135"/>
      <c r="PEQ14" s="136"/>
      <c r="PER14" s="135"/>
      <c r="PES14" s="135"/>
      <c r="PET14" s="135"/>
      <c r="PEU14" s="136"/>
      <c r="PEV14" s="135"/>
      <c r="PEW14" s="135"/>
      <c r="PEX14" s="135"/>
      <c r="PEY14" s="136"/>
      <c r="PEZ14" s="135"/>
      <c r="PFA14" s="135"/>
      <c r="PFB14" s="135"/>
      <c r="PFC14" s="136"/>
      <c r="PFD14" s="135"/>
      <c r="PFE14" s="135"/>
      <c r="PFF14" s="135"/>
      <c r="PFG14" s="136"/>
      <c r="PFH14" s="135"/>
      <c r="PFI14" s="135"/>
      <c r="PFJ14" s="135"/>
      <c r="PFK14" s="136"/>
      <c r="PFL14" s="135"/>
      <c r="PFM14" s="135"/>
      <c r="PFN14" s="135"/>
      <c r="PFO14" s="136"/>
      <c r="PFP14" s="135"/>
      <c r="PFQ14" s="135"/>
      <c r="PFR14" s="135"/>
      <c r="PFS14" s="136"/>
      <c r="PFT14" s="135"/>
      <c r="PFU14" s="135"/>
      <c r="PFV14" s="135"/>
      <c r="PFW14" s="136"/>
      <c r="PFX14" s="135"/>
      <c r="PFY14" s="135"/>
      <c r="PFZ14" s="135"/>
      <c r="PGA14" s="136"/>
      <c r="PGB14" s="135"/>
      <c r="PGC14" s="135"/>
      <c r="PGD14" s="135"/>
      <c r="PGE14" s="136"/>
      <c r="PGF14" s="135"/>
      <c r="PGG14" s="135"/>
      <c r="PGH14" s="135"/>
      <c r="PGI14" s="136"/>
      <c r="PGJ14" s="135"/>
      <c r="PGK14" s="135"/>
      <c r="PGL14" s="135"/>
      <c r="PGM14" s="136"/>
      <c r="PGN14" s="135"/>
      <c r="PGO14" s="135"/>
      <c r="PGP14" s="135"/>
      <c r="PGQ14" s="136"/>
      <c r="PGR14" s="135"/>
      <c r="PGS14" s="135"/>
      <c r="PGT14" s="135"/>
      <c r="PGU14" s="136"/>
      <c r="PGV14" s="135"/>
      <c r="PGW14" s="135"/>
      <c r="PGX14" s="135"/>
      <c r="PGY14" s="136"/>
      <c r="PGZ14" s="135"/>
      <c r="PHA14" s="135"/>
      <c r="PHB14" s="135"/>
      <c r="PHC14" s="136"/>
      <c r="PHD14" s="135"/>
      <c r="PHE14" s="135"/>
      <c r="PHF14" s="135"/>
      <c r="PHG14" s="136"/>
      <c r="PHH14" s="135"/>
      <c r="PHI14" s="135"/>
      <c r="PHJ14" s="135"/>
      <c r="PHK14" s="136"/>
      <c r="PHL14" s="135"/>
      <c r="PHM14" s="135"/>
      <c r="PHN14" s="135"/>
      <c r="PHO14" s="136"/>
      <c r="PHP14" s="135"/>
      <c r="PHQ14" s="135"/>
      <c r="PHR14" s="135"/>
      <c r="PHS14" s="136"/>
      <c r="PHT14" s="135"/>
      <c r="PHU14" s="135"/>
      <c r="PHV14" s="135"/>
      <c r="PHW14" s="136"/>
      <c r="PHX14" s="135"/>
      <c r="PHY14" s="135"/>
      <c r="PHZ14" s="135"/>
      <c r="PIA14" s="136"/>
      <c r="PIB14" s="135"/>
      <c r="PIC14" s="135"/>
      <c r="PID14" s="135"/>
      <c r="PIE14" s="136"/>
      <c r="PIF14" s="135"/>
      <c r="PIG14" s="135"/>
      <c r="PIH14" s="135"/>
      <c r="PII14" s="136"/>
      <c r="PIJ14" s="135"/>
      <c r="PIK14" s="135"/>
      <c r="PIL14" s="135"/>
      <c r="PIM14" s="136"/>
      <c r="PIN14" s="135"/>
      <c r="PIO14" s="135"/>
      <c r="PIP14" s="135"/>
      <c r="PIQ14" s="136"/>
      <c r="PIR14" s="135"/>
      <c r="PIS14" s="135"/>
      <c r="PIT14" s="135"/>
      <c r="PIU14" s="136"/>
      <c r="PIV14" s="135"/>
      <c r="PIW14" s="135"/>
      <c r="PIX14" s="135"/>
      <c r="PIY14" s="136"/>
      <c r="PIZ14" s="135"/>
      <c r="PJA14" s="135"/>
      <c r="PJB14" s="135"/>
      <c r="PJC14" s="136"/>
      <c r="PJD14" s="135"/>
      <c r="PJE14" s="135"/>
      <c r="PJF14" s="135"/>
      <c r="PJG14" s="136"/>
      <c r="PJH14" s="135"/>
      <c r="PJI14" s="135"/>
      <c r="PJJ14" s="135"/>
      <c r="PJK14" s="136"/>
      <c r="PJL14" s="135"/>
      <c r="PJM14" s="135"/>
      <c r="PJN14" s="135"/>
      <c r="PJO14" s="136"/>
      <c r="PJP14" s="135"/>
      <c r="PJQ14" s="135"/>
      <c r="PJR14" s="135"/>
      <c r="PJS14" s="136"/>
      <c r="PJT14" s="135"/>
      <c r="PJU14" s="135"/>
      <c r="PJV14" s="135"/>
      <c r="PJW14" s="136"/>
      <c r="PJX14" s="135"/>
      <c r="PJY14" s="135"/>
      <c r="PJZ14" s="135"/>
      <c r="PKA14" s="136"/>
      <c r="PKB14" s="135"/>
      <c r="PKC14" s="135"/>
      <c r="PKD14" s="135"/>
      <c r="PKE14" s="136"/>
      <c r="PKF14" s="135"/>
      <c r="PKG14" s="135"/>
      <c r="PKH14" s="135"/>
      <c r="PKI14" s="136"/>
      <c r="PKJ14" s="135"/>
      <c r="PKK14" s="135"/>
      <c r="PKL14" s="135"/>
      <c r="PKM14" s="136"/>
      <c r="PKN14" s="135"/>
      <c r="PKO14" s="135"/>
      <c r="PKP14" s="135"/>
      <c r="PKQ14" s="136"/>
      <c r="PKR14" s="135"/>
      <c r="PKS14" s="135"/>
      <c r="PKT14" s="135"/>
      <c r="PKU14" s="136"/>
      <c r="PKV14" s="135"/>
      <c r="PKW14" s="135"/>
      <c r="PKX14" s="135"/>
      <c r="PKY14" s="136"/>
      <c r="PKZ14" s="135"/>
      <c r="PLA14" s="135"/>
      <c r="PLB14" s="135"/>
      <c r="PLC14" s="136"/>
      <c r="PLD14" s="135"/>
      <c r="PLE14" s="135"/>
      <c r="PLF14" s="135"/>
      <c r="PLG14" s="136"/>
      <c r="PLH14" s="135"/>
      <c r="PLI14" s="135"/>
      <c r="PLJ14" s="135"/>
      <c r="PLK14" s="136"/>
      <c r="PLL14" s="135"/>
      <c r="PLM14" s="135"/>
      <c r="PLN14" s="135"/>
      <c r="PLO14" s="136"/>
      <c r="PLP14" s="135"/>
      <c r="PLQ14" s="135"/>
      <c r="PLR14" s="135"/>
      <c r="PLS14" s="136"/>
      <c r="PLT14" s="135"/>
      <c r="PLU14" s="135"/>
      <c r="PLV14" s="135"/>
      <c r="PLW14" s="136"/>
      <c r="PLX14" s="135"/>
      <c r="PLY14" s="135"/>
      <c r="PLZ14" s="135"/>
      <c r="PMA14" s="136"/>
      <c r="PMB14" s="135"/>
      <c r="PMC14" s="135"/>
      <c r="PMD14" s="135"/>
      <c r="PME14" s="136"/>
      <c r="PMF14" s="135"/>
      <c r="PMG14" s="135"/>
      <c r="PMH14" s="135"/>
      <c r="PMI14" s="136"/>
      <c r="PMJ14" s="135"/>
      <c r="PMK14" s="135"/>
      <c r="PML14" s="135"/>
      <c r="PMM14" s="136"/>
      <c r="PMN14" s="135"/>
      <c r="PMO14" s="135"/>
      <c r="PMP14" s="135"/>
      <c r="PMQ14" s="136"/>
      <c r="PMR14" s="135"/>
      <c r="PMS14" s="135"/>
      <c r="PMT14" s="135"/>
      <c r="PMU14" s="136"/>
      <c r="PMV14" s="135"/>
      <c r="PMW14" s="135"/>
      <c r="PMX14" s="135"/>
      <c r="PMY14" s="136"/>
      <c r="PMZ14" s="135"/>
      <c r="PNA14" s="135"/>
      <c r="PNB14" s="135"/>
      <c r="PNC14" s="136"/>
      <c r="PND14" s="135"/>
      <c r="PNE14" s="135"/>
      <c r="PNF14" s="135"/>
      <c r="PNG14" s="136"/>
      <c r="PNH14" s="135"/>
      <c r="PNI14" s="135"/>
      <c r="PNJ14" s="135"/>
      <c r="PNK14" s="136"/>
      <c r="PNL14" s="135"/>
      <c r="PNM14" s="135"/>
      <c r="PNN14" s="135"/>
      <c r="PNO14" s="136"/>
      <c r="PNP14" s="135"/>
      <c r="PNQ14" s="135"/>
      <c r="PNR14" s="135"/>
      <c r="PNS14" s="136"/>
      <c r="PNT14" s="135"/>
      <c r="PNU14" s="135"/>
      <c r="PNV14" s="135"/>
      <c r="PNW14" s="136"/>
      <c r="PNX14" s="135"/>
      <c r="PNY14" s="135"/>
      <c r="PNZ14" s="135"/>
      <c r="POA14" s="136"/>
      <c r="POB14" s="135"/>
      <c r="POC14" s="135"/>
      <c r="POD14" s="135"/>
      <c r="POE14" s="136"/>
      <c r="POF14" s="135"/>
      <c r="POG14" s="135"/>
      <c r="POH14" s="135"/>
      <c r="POI14" s="136"/>
      <c r="POJ14" s="135"/>
      <c r="POK14" s="135"/>
      <c r="POL14" s="135"/>
      <c r="POM14" s="136"/>
      <c r="PON14" s="135"/>
      <c r="POO14" s="135"/>
      <c r="POP14" s="135"/>
      <c r="POQ14" s="136"/>
      <c r="POR14" s="135"/>
      <c r="POS14" s="135"/>
      <c r="POT14" s="135"/>
      <c r="POU14" s="136"/>
      <c r="POV14" s="135"/>
      <c r="POW14" s="135"/>
      <c r="POX14" s="135"/>
      <c r="POY14" s="136"/>
      <c r="POZ14" s="135"/>
      <c r="PPA14" s="135"/>
      <c r="PPB14" s="135"/>
      <c r="PPC14" s="136"/>
      <c r="PPD14" s="135"/>
      <c r="PPE14" s="135"/>
      <c r="PPF14" s="135"/>
      <c r="PPG14" s="136"/>
      <c r="PPH14" s="135"/>
      <c r="PPI14" s="135"/>
      <c r="PPJ14" s="135"/>
      <c r="PPK14" s="136"/>
      <c r="PPL14" s="135"/>
      <c r="PPM14" s="135"/>
      <c r="PPN14" s="135"/>
      <c r="PPO14" s="136"/>
      <c r="PPP14" s="135"/>
      <c r="PPQ14" s="135"/>
      <c r="PPR14" s="135"/>
      <c r="PPS14" s="136"/>
      <c r="PPT14" s="135"/>
      <c r="PPU14" s="135"/>
      <c r="PPV14" s="135"/>
      <c r="PPW14" s="136"/>
      <c r="PPX14" s="135"/>
      <c r="PPY14" s="135"/>
      <c r="PPZ14" s="135"/>
      <c r="PQA14" s="136"/>
      <c r="PQB14" s="135"/>
      <c r="PQC14" s="135"/>
      <c r="PQD14" s="135"/>
      <c r="PQE14" s="136"/>
      <c r="PQF14" s="135"/>
      <c r="PQG14" s="135"/>
      <c r="PQH14" s="135"/>
      <c r="PQI14" s="136"/>
      <c r="PQJ14" s="135"/>
      <c r="PQK14" s="135"/>
      <c r="PQL14" s="135"/>
      <c r="PQM14" s="136"/>
      <c r="PQN14" s="135"/>
      <c r="PQO14" s="135"/>
      <c r="PQP14" s="135"/>
      <c r="PQQ14" s="136"/>
      <c r="PQR14" s="135"/>
      <c r="PQS14" s="135"/>
      <c r="PQT14" s="135"/>
      <c r="PQU14" s="136"/>
      <c r="PQV14" s="135"/>
      <c r="PQW14" s="135"/>
      <c r="PQX14" s="135"/>
      <c r="PQY14" s="136"/>
      <c r="PQZ14" s="135"/>
      <c r="PRA14" s="135"/>
      <c r="PRB14" s="135"/>
      <c r="PRC14" s="136"/>
      <c r="PRD14" s="135"/>
      <c r="PRE14" s="135"/>
      <c r="PRF14" s="135"/>
      <c r="PRG14" s="136"/>
      <c r="PRH14" s="135"/>
      <c r="PRI14" s="135"/>
      <c r="PRJ14" s="135"/>
      <c r="PRK14" s="136"/>
      <c r="PRL14" s="135"/>
      <c r="PRM14" s="135"/>
      <c r="PRN14" s="135"/>
      <c r="PRO14" s="136"/>
      <c r="PRP14" s="135"/>
      <c r="PRQ14" s="135"/>
      <c r="PRR14" s="135"/>
      <c r="PRS14" s="136"/>
      <c r="PRT14" s="135"/>
      <c r="PRU14" s="135"/>
      <c r="PRV14" s="135"/>
      <c r="PRW14" s="136"/>
      <c r="PRX14" s="135"/>
      <c r="PRY14" s="135"/>
      <c r="PRZ14" s="135"/>
      <c r="PSA14" s="136"/>
      <c r="PSB14" s="135"/>
      <c r="PSC14" s="135"/>
      <c r="PSD14" s="135"/>
      <c r="PSE14" s="136"/>
      <c r="PSF14" s="135"/>
      <c r="PSG14" s="135"/>
      <c r="PSH14" s="135"/>
      <c r="PSI14" s="136"/>
      <c r="PSJ14" s="135"/>
      <c r="PSK14" s="135"/>
      <c r="PSL14" s="135"/>
      <c r="PSM14" s="136"/>
      <c r="PSN14" s="135"/>
      <c r="PSO14" s="135"/>
      <c r="PSP14" s="135"/>
      <c r="PSQ14" s="136"/>
      <c r="PSR14" s="135"/>
      <c r="PSS14" s="135"/>
      <c r="PST14" s="135"/>
      <c r="PSU14" s="136"/>
      <c r="PSV14" s="135"/>
      <c r="PSW14" s="135"/>
      <c r="PSX14" s="135"/>
      <c r="PSY14" s="136"/>
      <c r="PSZ14" s="135"/>
      <c r="PTA14" s="135"/>
      <c r="PTB14" s="135"/>
      <c r="PTC14" s="136"/>
      <c r="PTD14" s="135"/>
      <c r="PTE14" s="135"/>
      <c r="PTF14" s="135"/>
      <c r="PTG14" s="136"/>
      <c r="PTH14" s="135"/>
      <c r="PTI14" s="135"/>
      <c r="PTJ14" s="135"/>
      <c r="PTK14" s="136"/>
      <c r="PTL14" s="135"/>
      <c r="PTM14" s="135"/>
      <c r="PTN14" s="135"/>
      <c r="PTO14" s="136"/>
      <c r="PTP14" s="135"/>
      <c r="PTQ14" s="135"/>
      <c r="PTR14" s="135"/>
      <c r="PTS14" s="136"/>
      <c r="PTT14" s="135"/>
      <c r="PTU14" s="135"/>
      <c r="PTV14" s="135"/>
      <c r="PTW14" s="136"/>
      <c r="PTX14" s="135"/>
      <c r="PTY14" s="135"/>
      <c r="PTZ14" s="135"/>
      <c r="PUA14" s="136"/>
      <c r="PUB14" s="135"/>
      <c r="PUC14" s="135"/>
      <c r="PUD14" s="135"/>
      <c r="PUE14" s="136"/>
      <c r="PUF14" s="135"/>
      <c r="PUG14" s="135"/>
      <c r="PUH14" s="135"/>
      <c r="PUI14" s="136"/>
      <c r="PUJ14" s="135"/>
      <c r="PUK14" s="135"/>
      <c r="PUL14" s="135"/>
      <c r="PUM14" s="136"/>
      <c r="PUN14" s="135"/>
      <c r="PUO14" s="135"/>
      <c r="PUP14" s="135"/>
      <c r="PUQ14" s="136"/>
      <c r="PUR14" s="135"/>
      <c r="PUS14" s="135"/>
      <c r="PUT14" s="135"/>
      <c r="PUU14" s="136"/>
      <c r="PUV14" s="135"/>
      <c r="PUW14" s="135"/>
      <c r="PUX14" s="135"/>
      <c r="PUY14" s="136"/>
      <c r="PUZ14" s="135"/>
      <c r="PVA14" s="135"/>
      <c r="PVB14" s="135"/>
      <c r="PVC14" s="136"/>
      <c r="PVD14" s="135"/>
      <c r="PVE14" s="135"/>
      <c r="PVF14" s="135"/>
      <c r="PVG14" s="136"/>
      <c r="PVH14" s="135"/>
      <c r="PVI14" s="135"/>
      <c r="PVJ14" s="135"/>
      <c r="PVK14" s="136"/>
      <c r="PVL14" s="135"/>
      <c r="PVM14" s="135"/>
      <c r="PVN14" s="135"/>
      <c r="PVO14" s="136"/>
      <c r="PVP14" s="135"/>
      <c r="PVQ14" s="135"/>
      <c r="PVR14" s="135"/>
      <c r="PVS14" s="136"/>
      <c r="PVT14" s="135"/>
      <c r="PVU14" s="135"/>
      <c r="PVV14" s="135"/>
      <c r="PVW14" s="136"/>
      <c r="PVX14" s="135"/>
      <c r="PVY14" s="135"/>
      <c r="PVZ14" s="135"/>
      <c r="PWA14" s="136"/>
      <c r="PWB14" s="135"/>
      <c r="PWC14" s="135"/>
      <c r="PWD14" s="135"/>
      <c r="PWE14" s="136"/>
      <c r="PWF14" s="135"/>
      <c r="PWG14" s="135"/>
      <c r="PWH14" s="135"/>
      <c r="PWI14" s="136"/>
      <c r="PWJ14" s="135"/>
      <c r="PWK14" s="135"/>
      <c r="PWL14" s="135"/>
      <c r="PWM14" s="136"/>
      <c r="PWN14" s="135"/>
      <c r="PWO14" s="135"/>
      <c r="PWP14" s="135"/>
      <c r="PWQ14" s="136"/>
      <c r="PWR14" s="135"/>
      <c r="PWS14" s="135"/>
      <c r="PWT14" s="135"/>
      <c r="PWU14" s="136"/>
      <c r="PWV14" s="135"/>
      <c r="PWW14" s="135"/>
      <c r="PWX14" s="135"/>
      <c r="PWY14" s="136"/>
      <c r="PWZ14" s="135"/>
      <c r="PXA14" s="135"/>
      <c r="PXB14" s="135"/>
      <c r="PXC14" s="136"/>
      <c r="PXD14" s="135"/>
      <c r="PXE14" s="135"/>
      <c r="PXF14" s="135"/>
      <c r="PXG14" s="136"/>
      <c r="PXH14" s="135"/>
      <c r="PXI14" s="135"/>
      <c r="PXJ14" s="135"/>
      <c r="PXK14" s="136"/>
      <c r="PXL14" s="135"/>
      <c r="PXM14" s="135"/>
      <c r="PXN14" s="135"/>
      <c r="PXO14" s="136"/>
      <c r="PXP14" s="135"/>
      <c r="PXQ14" s="135"/>
      <c r="PXR14" s="135"/>
      <c r="PXS14" s="136"/>
      <c r="PXT14" s="135"/>
      <c r="PXU14" s="135"/>
      <c r="PXV14" s="135"/>
      <c r="PXW14" s="136"/>
      <c r="PXX14" s="135"/>
      <c r="PXY14" s="135"/>
      <c r="PXZ14" s="135"/>
      <c r="PYA14" s="136"/>
      <c r="PYB14" s="135"/>
      <c r="PYC14" s="135"/>
      <c r="PYD14" s="135"/>
      <c r="PYE14" s="136"/>
      <c r="PYF14" s="135"/>
      <c r="PYG14" s="135"/>
      <c r="PYH14" s="135"/>
      <c r="PYI14" s="136"/>
      <c r="PYJ14" s="135"/>
      <c r="PYK14" s="135"/>
      <c r="PYL14" s="135"/>
      <c r="PYM14" s="136"/>
      <c r="PYN14" s="135"/>
      <c r="PYO14" s="135"/>
      <c r="PYP14" s="135"/>
      <c r="PYQ14" s="136"/>
      <c r="PYR14" s="135"/>
      <c r="PYS14" s="135"/>
      <c r="PYT14" s="135"/>
      <c r="PYU14" s="136"/>
      <c r="PYV14" s="135"/>
      <c r="PYW14" s="135"/>
      <c r="PYX14" s="135"/>
      <c r="PYY14" s="136"/>
      <c r="PYZ14" s="135"/>
      <c r="PZA14" s="135"/>
      <c r="PZB14" s="135"/>
      <c r="PZC14" s="136"/>
      <c r="PZD14" s="135"/>
      <c r="PZE14" s="135"/>
      <c r="PZF14" s="135"/>
      <c r="PZG14" s="136"/>
      <c r="PZH14" s="135"/>
      <c r="PZI14" s="135"/>
      <c r="PZJ14" s="135"/>
      <c r="PZK14" s="136"/>
      <c r="PZL14" s="135"/>
      <c r="PZM14" s="135"/>
      <c r="PZN14" s="135"/>
      <c r="PZO14" s="136"/>
      <c r="PZP14" s="135"/>
      <c r="PZQ14" s="135"/>
      <c r="PZR14" s="135"/>
      <c r="PZS14" s="136"/>
      <c r="PZT14" s="135"/>
      <c r="PZU14" s="135"/>
      <c r="PZV14" s="135"/>
      <c r="PZW14" s="136"/>
      <c r="PZX14" s="135"/>
      <c r="PZY14" s="135"/>
      <c r="PZZ14" s="135"/>
      <c r="QAA14" s="136"/>
      <c r="QAB14" s="135"/>
      <c r="QAC14" s="135"/>
      <c r="QAD14" s="135"/>
      <c r="QAE14" s="136"/>
      <c r="QAF14" s="135"/>
      <c r="QAG14" s="135"/>
      <c r="QAH14" s="135"/>
      <c r="QAI14" s="136"/>
      <c r="QAJ14" s="135"/>
      <c r="QAK14" s="135"/>
      <c r="QAL14" s="135"/>
      <c r="QAM14" s="136"/>
      <c r="QAN14" s="135"/>
      <c r="QAO14" s="135"/>
      <c r="QAP14" s="135"/>
      <c r="QAQ14" s="136"/>
      <c r="QAR14" s="135"/>
      <c r="QAS14" s="135"/>
      <c r="QAT14" s="135"/>
      <c r="QAU14" s="136"/>
      <c r="QAV14" s="135"/>
      <c r="QAW14" s="135"/>
      <c r="QAX14" s="135"/>
      <c r="QAY14" s="136"/>
      <c r="QAZ14" s="135"/>
      <c r="QBA14" s="135"/>
      <c r="QBB14" s="135"/>
      <c r="QBC14" s="136"/>
      <c r="QBD14" s="135"/>
      <c r="QBE14" s="135"/>
      <c r="QBF14" s="135"/>
      <c r="QBG14" s="136"/>
      <c r="QBH14" s="135"/>
      <c r="QBI14" s="135"/>
      <c r="QBJ14" s="135"/>
      <c r="QBK14" s="136"/>
      <c r="QBL14" s="135"/>
      <c r="QBM14" s="135"/>
      <c r="QBN14" s="135"/>
      <c r="QBO14" s="136"/>
      <c r="QBP14" s="135"/>
      <c r="QBQ14" s="135"/>
      <c r="QBR14" s="135"/>
      <c r="QBS14" s="136"/>
      <c r="QBT14" s="135"/>
      <c r="QBU14" s="135"/>
      <c r="QBV14" s="135"/>
      <c r="QBW14" s="136"/>
      <c r="QBX14" s="135"/>
      <c r="QBY14" s="135"/>
      <c r="QBZ14" s="135"/>
      <c r="QCA14" s="136"/>
      <c r="QCB14" s="135"/>
      <c r="QCC14" s="135"/>
      <c r="QCD14" s="135"/>
      <c r="QCE14" s="136"/>
      <c r="QCF14" s="135"/>
      <c r="QCG14" s="135"/>
      <c r="QCH14" s="135"/>
      <c r="QCI14" s="136"/>
      <c r="QCJ14" s="135"/>
      <c r="QCK14" s="135"/>
      <c r="QCL14" s="135"/>
      <c r="QCM14" s="136"/>
      <c r="QCN14" s="135"/>
      <c r="QCO14" s="135"/>
      <c r="QCP14" s="135"/>
      <c r="QCQ14" s="136"/>
      <c r="QCR14" s="135"/>
      <c r="QCS14" s="135"/>
      <c r="QCT14" s="135"/>
      <c r="QCU14" s="136"/>
      <c r="QCV14" s="135"/>
      <c r="QCW14" s="135"/>
      <c r="QCX14" s="135"/>
      <c r="QCY14" s="136"/>
      <c r="QCZ14" s="135"/>
      <c r="QDA14" s="135"/>
      <c r="QDB14" s="135"/>
      <c r="QDC14" s="136"/>
      <c r="QDD14" s="135"/>
      <c r="QDE14" s="135"/>
      <c r="QDF14" s="135"/>
      <c r="QDG14" s="136"/>
      <c r="QDH14" s="135"/>
      <c r="QDI14" s="135"/>
      <c r="QDJ14" s="135"/>
      <c r="QDK14" s="136"/>
      <c r="QDL14" s="135"/>
      <c r="QDM14" s="135"/>
      <c r="QDN14" s="135"/>
      <c r="QDO14" s="136"/>
      <c r="QDP14" s="135"/>
      <c r="QDQ14" s="135"/>
      <c r="QDR14" s="135"/>
      <c r="QDS14" s="136"/>
      <c r="QDT14" s="135"/>
      <c r="QDU14" s="135"/>
      <c r="QDV14" s="135"/>
      <c r="QDW14" s="136"/>
      <c r="QDX14" s="135"/>
      <c r="QDY14" s="135"/>
      <c r="QDZ14" s="135"/>
      <c r="QEA14" s="136"/>
      <c r="QEB14" s="135"/>
      <c r="QEC14" s="135"/>
      <c r="QED14" s="135"/>
      <c r="QEE14" s="136"/>
      <c r="QEF14" s="135"/>
      <c r="QEG14" s="135"/>
      <c r="QEH14" s="135"/>
      <c r="QEI14" s="136"/>
      <c r="QEJ14" s="135"/>
      <c r="QEK14" s="135"/>
      <c r="QEL14" s="135"/>
      <c r="QEM14" s="136"/>
      <c r="QEN14" s="135"/>
      <c r="QEO14" s="135"/>
      <c r="QEP14" s="135"/>
      <c r="QEQ14" s="136"/>
      <c r="QER14" s="135"/>
      <c r="QES14" s="135"/>
      <c r="QET14" s="135"/>
      <c r="QEU14" s="136"/>
      <c r="QEV14" s="135"/>
      <c r="QEW14" s="135"/>
      <c r="QEX14" s="135"/>
      <c r="QEY14" s="136"/>
      <c r="QEZ14" s="135"/>
      <c r="QFA14" s="135"/>
      <c r="QFB14" s="135"/>
      <c r="QFC14" s="136"/>
      <c r="QFD14" s="135"/>
      <c r="QFE14" s="135"/>
      <c r="QFF14" s="135"/>
      <c r="QFG14" s="136"/>
      <c r="QFH14" s="135"/>
      <c r="QFI14" s="135"/>
      <c r="QFJ14" s="135"/>
      <c r="QFK14" s="136"/>
      <c r="QFL14" s="135"/>
      <c r="QFM14" s="135"/>
      <c r="QFN14" s="135"/>
      <c r="QFO14" s="136"/>
      <c r="QFP14" s="135"/>
      <c r="QFQ14" s="135"/>
      <c r="QFR14" s="135"/>
      <c r="QFS14" s="136"/>
      <c r="QFT14" s="135"/>
      <c r="QFU14" s="135"/>
      <c r="QFV14" s="135"/>
      <c r="QFW14" s="136"/>
      <c r="QFX14" s="135"/>
      <c r="QFY14" s="135"/>
      <c r="QFZ14" s="135"/>
      <c r="QGA14" s="136"/>
      <c r="QGB14" s="135"/>
      <c r="QGC14" s="135"/>
      <c r="QGD14" s="135"/>
      <c r="QGE14" s="136"/>
      <c r="QGF14" s="135"/>
      <c r="QGG14" s="135"/>
      <c r="QGH14" s="135"/>
      <c r="QGI14" s="136"/>
      <c r="QGJ14" s="135"/>
      <c r="QGK14" s="135"/>
      <c r="QGL14" s="135"/>
      <c r="QGM14" s="136"/>
      <c r="QGN14" s="135"/>
      <c r="QGO14" s="135"/>
      <c r="QGP14" s="135"/>
      <c r="QGQ14" s="136"/>
      <c r="QGR14" s="135"/>
      <c r="QGS14" s="135"/>
      <c r="QGT14" s="135"/>
      <c r="QGU14" s="136"/>
      <c r="QGV14" s="135"/>
      <c r="QGW14" s="135"/>
      <c r="QGX14" s="135"/>
      <c r="QGY14" s="136"/>
      <c r="QGZ14" s="135"/>
      <c r="QHA14" s="135"/>
      <c r="QHB14" s="135"/>
      <c r="QHC14" s="136"/>
      <c r="QHD14" s="135"/>
      <c r="QHE14" s="135"/>
      <c r="QHF14" s="135"/>
      <c r="QHG14" s="136"/>
      <c r="QHH14" s="135"/>
      <c r="QHI14" s="135"/>
      <c r="QHJ14" s="135"/>
      <c r="QHK14" s="136"/>
      <c r="QHL14" s="135"/>
      <c r="QHM14" s="135"/>
      <c r="QHN14" s="135"/>
      <c r="QHO14" s="136"/>
      <c r="QHP14" s="135"/>
      <c r="QHQ14" s="135"/>
      <c r="QHR14" s="135"/>
      <c r="QHS14" s="136"/>
      <c r="QHT14" s="135"/>
      <c r="QHU14" s="135"/>
      <c r="QHV14" s="135"/>
      <c r="QHW14" s="136"/>
      <c r="QHX14" s="135"/>
      <c r="QHY14" s="135"/>
      <c r="QHZ14" s="135"/>
      <c r="QIA14" s="136"/>
      <c r="QIB14" s="135"/>
      <c r="QIC14" s="135"/>
      <c r="QID14" s="135"/>
      <c r="QIE14" s="136"/>
      <c r="QIF14" s="135"/>
      <c r="QIG14" s="135"/>
      <c r="QIH14" s="135"/>
      <c r="QII14" s="136"/>
      <c r="QIJ14" s="135"/>
      <c r="QIK14" s="135"/>
      <c r="QIL14" s="135"/>
      <c r="QIM14" s="136"/>
      <c r="QIN14" s="135"/>
      <c r="QIO14" s="135"/>
      <c r="QIP14" s="135"/>
      <c r="QIQ14" s="136"/>
      <c r="QIR14" s="135"/>
      <c r="QIS14" s="135"/>
      <c r="QIT14" s="135"/>
      <c r="QIU14" s="136"/>
      <c r="QIV14" s="135"/>
      <c r="QIW14" s="135"/>
      <c r="QIX14" s="135"/>
      <c r="QIY14" s="136"/>
      <c r="QIZ14" s="135"/>
      <c r="QJA14" s="135"/>
      <c r="QJB14" s="135"/>
      <c r="QJC14" s="136"/>
      <c r="QJD14" s="135"/>
      <c r="QJE14" s="135"/>
      <c r="QJF14" s="135"/>
      <c r="QJG14" s="136"/>
      <c r="QJH14" s="135"/>
      <c r="QJI14" s="135"/>
      <c r="QJJ14" s="135"/>
      <c r="QJK14" s="136"/>
      <c r="QJL14" s="135"/>
      <c r="QJM14" s="135"/>
      <c r="QJN14" s="135"/>
      <c r="QJO14" s="136"/>
      <c r="QJP14" s="135"/>
      <c r="QJQ14" s="135"/>
      <c r="QJR14" s="135"/>
      <c r="QJS14" s="136"/>
      <c r="QJT14" s="135"/>
      <c r="QJU14" s="135"/>
      <c r="QJV14" s="135"/>
      <c r="QJW14" s="136"/>
      <c r="QJX14" s="135"/>
      <c r="QJY14" s="135"/>
      <c r="QJZ14" s="135"/>
      <c r="QKA14" s="136"/>
      <c r="QKB14" s="135"/>
      <c r="QKC14" s="135"/>
      <c r="QKD14" s="135"/>
      <c r="QKE14" s="136"/>
      <c r="QKF14" s="135"/>
      <c r="QKG14" s="135"/>
      <c r="QKH14" s="135"/>
      <c r="QKI14" s="136"/>
      <c r="QKJ14" s="135"/>
      <c r="QKK14" s="135"/>
      <c r="QKL14" s="135"/>
      <c r="QKM14" s="136"/>
      <c r="QKN14" s="135"/>
      <c r="QKO14" s="135"/>
      <c r="QKP14" s="135"/>
      <c r="QKQ14" s="136"/>
      <c r="QKR14" s="135"/>
      <c r="QKS14" s="135"/>
      <c r="QKT14" s="135"/>
      <c r="QKU14" s="136"/>
      <c r="QKV14" s="135"/>
      <c r="QKW14" s="135"/>
      <c r="QKX14" s="135"/>
      <c r="QKY14" s="136"/>
      <c r="QKZ14" s="135"/>
      <c r="QLA14" s="135"/>
      <c r="QLB14" s="135"/>
      <c r="QLC14" s="136"/>
      <c r="QLD14" s="135"/>
      <c r="QLE14" s="135"/>
      <c r="QLF14" s="135"/>
      <c r="QLG14" s="136"/>
      <c r="QLH14" s="135"/>
      <c r="QLI14" s="135"/>
      <c r="QLJ14" s="135"/>
      <c r="QLK14" s="136"/>
      <c r="QLL14" s="135"/>
      <c r="QLM14" s="135"/>
      <c r="QLN14" s="135"/>
      <c r="QLO14" s="136"/>
      <c r="QLP14" s="135"/>
      <c r="QLQ14" s="135"/>
      <c r="QLR14" s="135"/>
      <c r="QLS14" s="136"/>
      <c r="QLT14" s="135"/>
      <c r="QLU14" s="135"/>
      <c r="QLV14" s="135"/>
      <c r="QLW14" s="136"/>
      <c r="QLX14" s="135"/>
      <c r="QLY14" s="135"/>
      <c r="QLZ14" s="135"/>
      <c r="QMA14" s="136"/>
      <c r="QMB14" s="135"/>
      <c r="QMC14" s="135"/>
      <c r="QMD14" s="135"/>
      <c r="QME14" s="136"/>
      <c r="QMF14" s="135"/>
      <c r="QMG14" s="135"/>
      <c r="QMH14" s="135"/>
      <c r="QMI14" s="136"/>
      <c r="QMJ14" s="135"/>
      <c r="QMK14" s="135"/>
      <c r="QML14" s="135"/>
      <c r="QMM14" s="136"/>
      <c r="QMN14" s="135"/>
      <c r="QMO14" s="135"/>
      <c r="QMP14" s="135"/>
      <c r="QMQ14" s="136"/>
      <c r="QMR14" s="135"/>
      <c r="QMS14" s="135"/>
      <c r="QMT14" s="135"/>
      <c r="QMU14" s="136"/>
      <c r="QMV14" s="135"/>
      <c r="QMW14" s="135"/>
      <c r="QMX14" s="135"/>
      <c r="QMY14" s="136"/>
      <c r="QMZ14" s="135"/>
      <c r="QNA14" s="135"/>
      <c r="QNB14" s="135"/>
      <c r="QNC14" s="136"/>
      <c r="QND14" s="135"/>
      <c r="QNE14" s="135"/>
      <c r="QNF14" s="135"/>
      <c r="QNG14" s="136"/>
      <c r="QNH14" s="135"/>
      <c r="QNI14" s="135"/>
      <c r="QNJ14" s="135"/>
      <c r="QNK14" s="136"/>
      <c r="QNL14" s="135"/>
      <c r="QNM14" s="135"/>
      <c r="QNN14" s="135"/>
      <c r="QNO14" s="136"/>
      <c r="QNP14" s="135"/>
      <c r="QNQ14" s="135"/>
      <c r="QNR14" s="135"/>
      <c r="QNS14" s="136"/>
      <c r="QNT14" s="135"/>
      <c r="QNU14" s="135"/>
      <c r="QNV14" s="135"/>
      <c r="QNW14" s="136"/>
      <c r="QNX14" s="135"/>
      <c r="QNY14" s="135"/>
      <c r="QNZ14" s="135"/>
      <c r="QOA14" s="136"/>
      <c r="QOB14" s="135"/>
      <c r="QOC14" s="135"/>
      <c r="QOD14" s="135"/>
      <c r="QOE14" s="136"/>
      <c r="QOF14" s="135"/>
      <c r="QOG14" s="135"/>
      <c r="QOH14" s="135"/>
      <c r="QOI14" s="136"/>
      <c r="QOJ14" s="135"/>
      <c r="QOK14" s="135"/>
      <c r="QOL14" s="135"/>
      <c r="QOM14" s="136"/>
      <c r="QON14" s="135"/>
      <c r="QOO14" s="135"/>
      <c r="QOP14" s="135"/>
      <c r="QOQ14" s="136"/>
      <c r="QOR14" s="135"/>
      <c r="QOS14" s="135"/>
      <c r="QOT14" s="135"/>
      <c r="QOU14" s="136"/>
      <c r="QOV14" s="135"/>
      <c r="QOW14" s="135"/>
      <c r="QOX14" s="135"/>
      <c r="QOY14" s="136"/>
      <c r="QOZ14" s="135"/>
      <c r="QPA14" s="135"/>
      <c r="QPB14" s="135"/>
      <c r="QPC14" s="136"/>
      <c r="QPD14" s="135"/>
      <c r="QPE14" s="135"/>
      <c r="QPF14" s="135"/>
      <c r="QPG14" s="136"/>
      <c r="QPH14" s="135"/>
      <c r="QPI14" s="135"/>
      <c r="QPJ14" s="135"/>
      <c r="QPK14" s="136"/>
      <c r="QPL14" s="135"/>
      <c r="QPM14" s="135"/>
      <c r="QPN14" s="135"/>
      <c r="QPO14" s="136"/>
      <c r="QPP14" s="135"/>
      <c r="QPQ14" s="135"/>
      <c r="QPR14" s="135"/>
      <c r="QPS14" s="136"/>
      <c r="QPT14" s="135"/>
      <c r="QPU14" s="135"/>
      <c r="QPV14" s="135"/>
      <c r="QPW14" s="136"/>
      <c r="QPX14" s="135"/>
      <c r="QPY14" s="135"/>
      <c r="QPZ14" s="135"/>
      <c r="QQA14" s="136"/>
      <c r="QQB14" s="135"/>
      <c r="QQC14" s="135"/>
      <c r="QQD14" s="135"/>
      <c r="QQE14" s="136"/>
      <c r="QQF14" s="135"/>
      <c r="QQG14" s="135"/>
      <c r="QQH14" s="135"/>
      <c r="QQI14" s="136"/>
      <c r="QQJ14" s="135"/>
      <c r="QQK14" s="135"/>
      <c r="QQL14" s="135"/>
      <c r="QQM14" s="136"/>
      <c r="QQN14" s="135"/>
      <c r="QQO14" s="135"/>
      <c r="QQP14" s="135"/>
      <c r="QQQ14" s="136"/>
      <c r="QQR14" s="135"/>
      <c r="QQS14" s="135"/>
      <c r="QQT14" s="135"/>
      <c r="QQU14" s="136"/>
      <c r="QQV14" s="135"/>
      <c r="QQW14" s="135"/>
      <c r="QQX14" s="135"/>
      <c r="QQY14" s="136"/>
      <c r="QQZ14" s="135"/>
      <c r="QRA14" s="135"/>
      <c r="QRB14" s="135"/>
      <c r="QRC14" s="136"/>
      <c r="QRD14" s="135"/>
      <c r="QRE14" s="135"/>
      <c r="QRF14" s="135"/>
      <c r="QRG14" s="136"/>
      <c r="QRH14" s="135"/>
      <c r="QRI14" s="135"/>
      <c r="QRJ14" s="135"/>
      <c r="QRK14" s="136"/>
      <c r="QRL14" s="135"/>
      <c r="QRM14" s="135"/>
      <c r="QRN14" s="135"/>
      <c r="QRO14" s="136"/>
      <c r="QRP14" s="135"/>
      <c r="QRQ14" s="135"/>
      <c r="QRR14" s="135"/>
      <c r="QRS14" s="136"/>
      <c r="QRT14" s="135"/>
      <c r="QRU14" s="135"/>
      <c r="QRV14" s="135"/>
      <c r="QRW14" s="136"/>
      <c r="QRX14" s="135"/>
      <c r="QRY14" s="135"/>
      <c r="QRZ14" s="135"/>
      <c r="QSA14" s="136"/>
      <c r="QSB14" s="135"/>
      <c r="QSC14" s="135"/>
      <c r="QSD14" s="135"/>
      <c r="QSE14" s="136"/>
      <c r="QSF14" s="135"/>
      <c r="QSG14" s="135"/>
      <c r="QSH14" s="135"/>
      <c r="QSI14" s="136"/>
      <c r="QSJ14" s="135"/>
      <c r="QSK14" s="135"/>
      <c r="QSL14" s="135"/>
      <c r="QSM14" s="136"/>
      <c r="QSN14" s="135"/>
      <c r="QSO14" s="135"/>
      <c r="QSP14" s="135"/>
      <c r="QSQ14" s="136"/>
      <c r="QSR14" s="135"/>
      <c r="QSS14" s="135"/>
      <c r="QST14" s="135"/>
      <c r="QSU14" s="136"/>
      <c r="QSV14" s="135"/>
      <c r="QSW14" s="135"/>
      <c r="QSX14" s="135"/>
      <c r="QSY14" s="136"/>
      <c r="QSZ14" s="135"/>
      <c r="QTA14" s="135"/>
      <c r="QTB14" s="135"/>
      <c r="QTC14" s="136"/>
      <c r="QTD14" s="135"/>
      <c r="QTE14" s="135"/>
      <c r="QTF14" s="135"/>
      <c r="QTG14" s="136"/>
      <c r="QTH14" s="135"/>
      <c r="QTI14" s="135"/>
      <c r="QTJ14" s="135"/>
      <c r="QTK14" s="136"/>
      <c r="QTL14" s="135"/>
      <c r="QTM14" s="135"/>
      <c r="QTN14" s="135"/>
      <c r="QTO14" s="136"/>
      <c r="QTP14" s="135"/>
      <c r="QTQ14" s="135"/>
      <c r="QTR14" s="135"/>
      <c r="QTS14" s="136"/>
      <c r="QTT14" s="135"/>
      <c r="QTU14" s="135"/>
      <c r="QTV14" s="135"/>
      <c r="QTW14" s="136"/>
      <c r="QTX14" s="135"/>
      <c r="QTY14" s="135"/>
      <c r="QTZ14" s="135"/>
      <c r="QUA14" s="136"/>
      <c r="QUB14" s="135"/>
      <c r="QUC14" s="135"/>
      <c r="QUD14" s="135"/>
      <c r="QUE14" s="136"/>
      <c r="QUF14" s="135"/>
      <c r="QUG14" s="135"/>
      <c r="QUH14" s="135"/>
      <c r="QUI14" s="136"/>
      <c r="QUJ14" s="135"/>
      <c r="QUK14" s="135"/>
      <c r="QUL14" s="135"/>
      <c r="QUM14" s="136"/>
      <c r="QUN14" s="135"/>
      <c r="QUO14" s="135"/>
      <c r="QUP14" s="135"/>
      <c r="QUQ14" s="136"/>
      <c r="QUR14" s="135"/>
      <c r="QUS14" s="135"/>
      <c r="QUT14" s="135"/>
      <c r="QUU14" s="136"/>
      <c r="QUV14" s="135"/>
      <c r="QUW14" s="135"/>
      <c r="QUX14" s="135"/>
      <c r="QUY14" s="136"/>
      <c r="QUZ14" s="135"/>
      <c r="QVA14" s="135"/>
      <c r="QVB14" s="135"/>
      <c r="QVC14" s="136"/>
      <c r="QVD14" s="135"/>
      <c r="QVE14" s="135"/>
      <c r="QVF14" s="135"/>
      <c r="QVG14" s="136"/>
      <c r="QVH14" s="135"/>
      <c r="QVI14" s="135"/>
      <c r="QVJ14" s="135"/>
      <c r="QVK14" s="136"/>
      <c r="QVL14" s="135"/>
      <c r="QVM14" s="135"/>
      <c r="QVN14" s="135"/>
      <c r="QVO14" s="136"/>
      <c r="QVP14" s="135"/>
      <c r="QVQ14" s="135"/>
      <c r="QVR14" s="135"/>
      <c r="QVS14" s="136"/>
      <c r="QVT14" s="135"/>
      <c r="QVU14" s="135"/>
      <c r="QVV14" s="135"/>
      <c r="QVW14" s="136"/>
      <c r="QVX14" s="135"/>
      <c r="QVY14" s="135"/>
      <c r="QVZ14" s="135"/>
      <c r="QWA14" s="136"/>
      <c r="QWB14" s="135"/>
      <c r="QWC14" s="135"/>
      <c r="QWD14" s="135"/>
      <c r="QWE14" s="136"/>
      <c r="QWF14" s="135"/>
      <c r="QWG14" s="135"/>
      <c r="QWH14" s="135"/>
      <c r="QWI14" s="136"/>
      <c r="QWJ14" s="135"/>
      <c r="QWK14" s="135"/>
      <c r="QWL14" s="135"/>
      <c r="QWM14" s="136"/>
      <c r="QWN14" s="135"/>
      <c r="QWO14" s="135"/>
      <c r="QWP14" s="135"/>
      <c r="QWQ14" s="136"/>
      <c r="QWR14" s="135"/>
      <c r="QWS14" s="135"/>
      <c r="QWT14" s="135"/>
      <c r="QWU14" s="136"/>
      <c r="QWV14" s="135"/>
      <c r="QWW14" s="135"/>
      <c r="QWX14" s="135"/>
      <c r="QWY14" s="136"/>
      <c r="QWZ14" s="135"/>
      <c r="QXA14" s="135"/>
      <c r="QXB14" s="135"/>
      <c r="QXC14" s="136"/>
      <c r="QXD14" s="135"/>
      <c r="QXE14" s="135"/>
      <c r="QXF14" s="135"/>
      <c r="QXG14" s="136"/>
      <c r="QXH14" s="135"/>
      <c r="QXI14" s="135"/>
      <c r="QXJ14" s="135"/>
      <c r="QXK14" s="136"/>
      <c r="QXL14" s="135"/>
      <c r="QXM14" s="135"/>
      <c r="QXN14" s="135"/>
      <c r="QXO14" s="136"/>
      <c r="QXP14" s="135"/>
      <c r="QXQ14" s="135"/>
      <c r="QXR14" s="135"/>
      <c r="QXS14" s="136"/>
      <c r="QXT14" s="135"/>
      <c r="QXU14" s="135"/>
      <c r="QXV14" s="135"/>
      <c r="QXW14" s="136"/>
      <c r="QXX14" s="135"/>
      <c r="QXY14" s="135"/>
      <c r="QXZ14" s="135"/>
      <c r="QYA14" s="136"/>
      <c r="QYB14" s="135"/>
      <c r="QYC14" s="135"/>
      <c r="QYD14" s="135"/>
      <c r="QYE14" s="136"/>
      <c r="QYF14" s="135"/>
      <c r="QYG14" s="135"/>
      <c r="QYH14" s="135"/>
      <c r="QYI14" s="136"/>
      <c r="QYJ14" s="135"/>
      <c r="QYK14" s="135"/>
      <c r="QYL14" s="135"/>
      <c r="QYM14" s="136"/>
      <c r="QYN14" s="135"/>
      <c r="QYO14" s="135"/>
      <c r="QYP14" s="135"/>
      <c r="QYQ14" s="136"/>
      <c r="QYR14" s="135"/>
      <c r="QYS14" s="135"/>
      <c r="QYT14" s="135"/>
      <c r="QYU14" s="136"/>
      <c r="QYV14" s="135"/>
      <c r="QYW14" s="135"/>
      <c r="QYX14" s="135"/>
      <c r="QYY14" s="136"/>
      <c r="QYZ14" s="135"/>
      <c r="QZA14" s="135"/>
      <c r="QZB14" s="135"/>
      <c r="QZC14" s="136"/>
      <c r="QZD14" s="135"/>
      <c r="QZE14" s="135"/>
      <c r="QZF14" s="135"/>
      <c r="QZG14" s="136"/>
      <c r="QZH14" s="135"/>
      <c r="QZI14" s="135"/>
      <c r="QZJ14" s="135"/>
      <c r="QZK14" s="136"/>
      <c r="QZL14" s="135"/>
      <c r="QZM14" s="135"/>
      <c r="QZN14" s="135"/>
      <c r="QZO14" s="136"/>
      <c r="QZP14" s="135"/>
      <c r="QZQ14" s="135"/>
      <c r="QZR14" s="135"/>
      <c r="QZS14" s="136"/>
      <c r="QZT14" s="135"/>
      <c r="QZU14" s="135"/>
      <c r="QZV14" s="135"/>
      <c r="QZW14" s="136"/>
      <c r="QZX14" s="135"/>
      <c r="QZY14" s="135"/>
      <c r="QZZ14" s="135"/>
      <c r="RAA14" s="136"/>
      <c r="RAB14" s="135"/>
      <c r="RAC14" s="135"/>
      <c r="RAD14" s="135"/>
      <c r="RAE14" s="136"/>
      <c r="RAF14" s="135"/>
      <c r="RAG14" s="135"/>
      <c r="RAH14" s="135"/>
      <c r="RAI14" s="136"/>
      <c r="RAJ14" s="135"/>
      <c r="RAK14" s="135"/>
      <c r="RAL14" s="135"/>
      <c r="RAM14" s="136"/>
      <c r="RAN14" s="135"/>
      <c r="RAO14" s="135"/>
      <c r="RAP14" s="135"/>
      <c r="RAQ14" s="136"/>
      <c r="RAR14" s="135"/>
      <c r="RAS14" s="135"/>
      <c r="RAT14" s="135"/>
      <c r="RAU14" s="136"/>
      <c r="RAV14" s="135"/>
      <c r="RAW14" s="135"/>
      <c r="RAX14" s="135"/>
      <c r="RAY14" s="136"/>
      <c r="RAZ14" s="135"/>
      <c r="RBA14" s="135"/>
      <c r="RBB14" s="135"/>
      <c r="RBC14" s="136"/>
      <c r="RBD14" s="135"/>
      <c r="RBE14" s="135"/>
      <c r="RBF14" s="135"/>
      <c r="RBG14" s="136"/>
      <c r="RBH14" s="135"/>
      <c r="RBI14" s="135"/>
      <c r="RBJ14" s="135"/>
      <c r="RBK14" s="136"/>
      <c r="RBL14" s="135"/>
      <c r="RBM14" s="135"/>
      <c r="RBN14" s="135"/>
      <c r="RBO14" s="136"/>
      <c r="RBP14" s="135"/>
      <c r="RBQ14" s="135"/>
      <c r="RBR14" s="135"/>
      <c r="RBS14" s="136"/>
      <c r="RBT14" s="135"/>
      <c r="RBU14" s="135"/>
      <c r="RBV14" s="135"/>
      <c r="RBW14" s="136"/>
      <c r="RBX14" s="135"/>
      <c r="RBY14" s="135"/>
      <c r="RBZ14" s="135"/>
      <c r="RCA14" s="136"/>
      <c r="RCB14" s="135"/>
      <c r="RCC14" s="135"/>
      <c r="RCD14" s="135"/>
      <c r="RCE14" s="136"/>
      <c r="RCF14" s="135"/>
      <c r="RCG14" s="135"/>
      <c r="RCH14" s="135"/>
      <c r="RCI14" s="136"/>
      <c r="RCJ14" s="135"/>
      <c r="RCK14" s="135"/>
      <c r="RCL14" s="135"/>
      <c r="RCM14" s="136"/>
      <c r="RCN14" s="135"/>
      <c r="RCO14" s="135"/>
      <c r="RCP14" s="135"/>
      <c r="RCQ14" s="136"/>
      <c r="RCR14" s="135"/>
      <c r="RCS14" s="135"/>
      <c r="RCT14" s="135"/>
      <c r="RCU14" s="136"/>
      <c r="RCV14" s="135"/>
      <c r="RCW14" s="135"/>
      <c r="RCX14" s="135"/>
      <c r="RCY14" s="136"/>
      <c r="RCZ14" s="135"/>
      <c r="RDA14" s="135"/>
      <c r="RDB14" s="135"/>
      <c r="RDC14" s="136"/>
      <c r="RDD14" s="135"/>
      <c r="RDE14" s="135"/>
      <c r="RDF14" s="135"/>
      <c r="RDG14" s="136"/>
      <c r="RDH14" s="135"/>
      <c r="RDI14" s="135"/>
      <c r="RDJ14" s="135"/>
      <c r="RDK14" s="136"/>
      <c r="RDL14" s="135"/>
      <c r="RDM14" s="135"/>
      <c r="RDN14" s="135"/>
      <c r="RDO14" s="136"/>
      <c r="RDP14" s="135"/>
      <c r="RDQ14" s="135"/>
      <c r="RDR14" s="135"/>
      <c r="RDS14" s="136"/>
      <c r="RDT14" s="135"/>
      <c r="RDU14" s="135"/>
      <c r="RDV14" s="135"/>
      <c r="RDW14" s="136"/>
      <c r="RDX14" s="135"/>
      <c r="RDY14" s="135"/>
      <c r="RDZ14" s="135"/>
      <c r="REA14" s="136"/>
      <c r="REB14" s="135"/>
      <c r="REC14" s="135"/>
      <c r="RED14" s="135"/>
      <c r="REE14" s="136"/>
      <c r="REF14" s="135"/>
      <c r="REG14" s="135"/>
      <c r="REH14" s="135"/>
      <c r="REI14" s="136"/>
      <c r="REJ14" s="135"/>
      <c r="REK14" s="135"/>
      <c r="REL14" s="135"/>
      <c r="REM14" s="136"/>
      <c r="REN14" s="135"/>
      <c r="REO14" s="135"/>
      <c r="REP14" s="135"/>
      <c r="REQ14" s="136"/>
      <c r="RER14" s="135"/>
      <c r="RES14" s="135"/>
      <c r="RET14" s="135"/>
      <c r="REU14" s="136"/>
      <c r="REV14" s="135"/>
      <c r="REW14" s="135"/>
      <c r="REX14" s="135"/>
      <c r="REY14" s="136"/>
      <c r="REZ14" s="135"/>
      <c r="RFA14" s="135"/>
      <c r="RFB14" s="135"/>
      <c r="RFC14" s="136"/>
      <c r="RFD14" s="135"/>
      <c r="RFE14" s="135"/>
      <c r="RFF14" s="135"/>
      <c r="RFG14" s="136"/>
      <c r="RFH14" s="135"/>
      <c r="RFI14" s="135"/>
      <c r="RFJ14" s="135"/>
      <c r="RFK14" s="136"/>
      <c r="RFL14" s="135"/>
      <c r="RFM14" s="135"/>
      <c r="RFN14" s="135"/>
      <c r="RFO14" s="136"/>
      <c r="RFP14" s="135"/>
      <c r="RFQ14" s="135"/>
      <c r="RFR14" s="135"/>
      <c r="RFS14" s="136"/>
      <c r="RFT14" s="135"/>
      <c r="RFU14" s="135"/>
      <c r="RFV14" s="135"/>
      <c r="RFW14" s="136"/>
      <c r="RFX14" s="135"/>
      <c r="RFY14" s="135"/>
      <c r="RFZ14" s="135"/>
      <c r="RGA14" s="136"/>
      <c r="RGB14" s="135"/>
      <c r="RGC14" s="135"/>
      <c r="RGD14" s="135"/>
      <c r="RGE14" s="136"/>
      <c r="RGF14" s="135"/>
      <c r="RGG14" s="135"/>
      <c r="RGH14" s="135"/>
      <c r="RGI14" s="136"/>
      <c r="RGJ14" s="135"/>
      <c r="RGK14" s="135"/>
      <c r="RGL14" s="135"/>
      <c r="RGM14" s="136"/>
      <c r="RGN14" s="135"/>
      <c r="RGO14" s="135"/>
      <c r="RGP14" s="135"/>
      <c r="RGQ14" s="136"/>
      <c r="RGR14" s="135"/>
      <c r="RGS14" s="135"/>
      <c r="RGT14" s="135"/>
      <c r="RGU14" s="136"/>
      <c r="RGV14" s="135"/>
      <c r="RGW14" s="135"/>
      <c r="RGX14" s="135"/>
      <c r="RGY14" s="136"/>
      <c r="RGZ14" s="135"/>
      <c r="RHA14" s="135"/>
      <c r="RHB14" s="135"/>
      <c r="RHC14" s="136"/>
      <c r="RHD14" s="135"/>
      <c r="RHE14" s="135"/>
      <c r="RHF14" s="135"/>
      <c r="RHG14" s="136"/>
      <c r="RHH14" s="135"/>
      <c r="RHI14" s="135"/>
      <c r="RHJ14" s="135"/>
      <c r="RHK14" s="136"/>
      <c r="RHL14" s="135"/>
      <c r="RHM14" s="135"/>
      <c r="RHN14" s="135"/>
      <c r="RHO14" s="136"/>
      <c r="RHP14" s="135"/>
      <c r="RHQ14" s="135"/>
      <c r="RHR14" s="135"/>
      <c r="RHS14" s="136"/>
      <c r="RHT14" s="135"/>
      <c r="RHU14" s="135"/>
      <c r="RHV14" s="135"/>
      <c r="RHW14" s="136"/>
      <c r="RHX14" s="135"/>
      <c r="RHY14" s="135"/>
      <c r="RHZ14" s="135"/>
      <c r="RIA14" s="136"/>
      <c r="RIB14" s="135"/>
      <c r="RIC14" s="135"/>
      <c r="RID14" s="135"/>
      <c r="RIE14" s="136"/>
      <c r="RIF14" s="135"/>
      <c r="RIG14" s="135"/>
      <c r="RIH14" s="135"/>
      <c r="RII14" s="136"/>
      <c r="RIJ14" s="135"/>
      <c r="RIK14" s="135"/>
      <c r="RIL14" s="135"/>
      <c r="RIM14" s="136"/>
      <c r="RIN14" s="135"/>
      <c r="RIO14" s="135"/>
      <c r="RIP14" s="135"/>
      <c r="RIQ14" s="136"/>
      <c r="RIR14" s="135"/>
      <c r="RIS14" s="135"/>
      <c r="RIT14" s="135"/>
      <c r="RIU14" s="136"/>
      <c r="RIV14" s="135"/>
      <c r="RIW14" s="135"/>
      <c r="RIX14" s="135"/>
      <c r="RIY14" s="136"/>
      <c r="RIZ14" s="135"/>
      <c r="RJA14" s="135"/>
      <c r="RJB14" s="135"/>
      <c r="RJC14" s="136"/>
      <c r="RJD14" s="135"/>
      <c r="RJE14" s="135"/>
      <c r="RJF14" s="135"/>
      <c r="RJG14" s="136"/>
      <c r="RJH14" s="135"/>
      <c r="RJI14" s="135"/>
      <c r="RJJ14" s="135"/>
      <c r="RJK14" s="136"/>
      <c r="RJL14" s="135"/>
      <c r="RJM14" s="135"/>
      <c r="RJN14" s="135"/>
      <c r="RJO14" s="136"/>
      <c r="RJP14" s="135"/>
      <c r="RJQ14" s="135"/>
      <c r="RJR14" s="135"/>
      <c r="RJS14" s="136"/>
      <c r="RJT14" s="135"/>
      <c r="RJU14" s="135"/>
      <c r="RJV14" s="135"/>
      <c r="RJW14" s="136"/>
      <c r="RJX14" s="135"/>
      <c r="RJY14" s="135"/>
      <c r="RJZ14" s="135"/>
      <c r="RKA14" s="136"/>
      <c r="RKB14" s="135"/>
      <c r="RKC14" s="135"/>
      <c r="RKD14" s="135"/>
      <c r="RKE14" s="136"/>
      <c r="RKF14" s="135"/>
      <c r="RKG14" s="135"/>
      <c r="RKH14" s="135"/>
      <c r="RKI14" s="136"/>
      <c r="RKJ14" s="135"/>
      <c r="RKK14" s="135"/>
      <c r="RKL14" s="135"/>
      <c r="RKM14" s="136"/>
      <c r="RKN14" s="135"/>
      <c r="RKO14" s="135"/>
      <c r="RKP14" s="135"/>
      <c r="RKQ14" s="136"/>
      <c r="RKR14" s="135"/>
      <c r="RKS14" s="135"/>
      <c r="RKT14" s="135"/>
      <c r="RKU14" s="136"/>
      <c r="RKV14" s="135"/>
      <c r="RKW14" s="135"/>
      <c r="RKX14" s="135"/>
      <c r="RKY14" s="136"/>
      <c r="RKZ14" s="135"/>
      <c r="RLA14" s="135"/>
      <c r="RLB14" s="135"/>
      <c r="RLC14" s="136"/>
      <c r="RLD14" s="135"/>
      <c r="RLE14" s="135"/>
      <c r="RLF14" s="135"/>
      <c r="RLG14" s="136"/>
      <c r="RLH14" s="135"/>
      <c r="RLI14" s="135"/>
      <c r="RLJ14" s="135"/>
      <c r="RLK14" s="136"/>
      <c r="RLL14" s="135"/>
      <c r="RLM14" s="135"/>
      <c r="RLN14" s="135"/>
      <c r="RLO14" s="136"/>
      <c r="RLP14" s="135"/>
      <c r="RLQ14" s="135"/>
      <c r="RLR14" s="135"/>
      <c r="RLS14" s="136"/>
      <c r="RLT14" s="135"/>
      <c r="RLU14" s="135"/>
      <c r="RLV14" s="135"/>
      <c r="RLW14" s="136"/>
      <c r="RLX14" s="135"/>
      <c r="RLY14" s="135"/>
      <c r="RLZ14" s="135"/>
      <c r="RMA14" s="136"/>
      <c r="RMB14" s="135"/>
      <c r="RMC14" s="135"/>
      <c r="RMD14" s="135"/>
      <c r="RME14" s="136"/>
      <c r="RMF14" s="135"/>
      <c r="RMG14" s="135"/>
      <c r="RMH14" s="135"/>
      <c r="RMI14" s="136"/>
      <c r="RMJ14" s="135"/>
      <c r="RMK14" s="135"/>
      <c r="RML14" s="135"/>
      <c r="RMM14" s="136"/>
      <c r="RMN14" s="135"/>
      <c r="RMO14" s="135"/>
      <c r="RMP14" s="135"/>
      <c r="RMQ14" s="136"/>
      <c r="RMR14" s="135"/>
      <c r="RMS14" s="135"/>
      <c r="RMT14" s="135"/>
      <c r="RMU14" s="136"/>
      <c r="RMV14" s="135"/>
      <c r="RMW14" s="135"/>
      <c r="RMX14" s="135"/>
      <c r="RMY14" s="136"/>
      <c r="RMZ14" s="135"/>
      <c r="RNA14" s="135"/>
      <c r="RNB14" s="135"/>
      <c r="RNC14" s="136"/>
      <c r="RND14" s="135"/>
      <c r="RNE14" s="135"/>
      <c r="RNF14" s="135"/>
      <c r="RNG14" s="136"/>
      <c r="RNH14" s="135"/>
      <c r="RNI14" s="135"/>
      <c r="RNJ14" s="135"/>
      <c r="RNK14" s="136"/>
      <c r="RNL14" s="135"/>
      <c r="RNM14" s="135"/>
      <c r="RNN14" s="135"/>
      <c r="RNO14" s="136"/>
      <c r="RNP14" s="135"/>
      <c r="RNQ14" s="135"/>
      <c r="RNR14" s="135"/>
      <c r="RNS14" s="136"/>
      <c r="RNT14" s="135"/>
      <c r="RNU14" s="135"/>
      <c r="RNV14" s="135"/>
      <c r="RNW14" s="136"/>
      <c r="RNX14" s="135"/>
      <c r="RNY14" s="135"/>
      <c r="RNZ14" s="135"/>
      <c r="ROA14" s="136"/>
      <c r="ROB14" s="135"/>
      <c r="ROC14" s="135"/>
      <c r="ROD14" s="135"/>
      <c r="ROE14" s="136"/>
      <c r="ROF14" s="135"/>
      <c r="ROG14" s="135"/>
      <c r="ROH14" s="135"/>
      <c r="ROI14" s="136"/>
      <c r="ROJ14" s="135"/>
      <c r="ROK14" s="135"/>
      <c r="ROL14" s="135"/>
      <c r="ROM14" s="136"/>
      <c r="RON14" s="135"/>
      <c r="ROO14" s="135"/>
      <c r="ROP14" s="135"/>
      <c r="ROQ14" s="136"/>
      <c r="ROR14" s="135"/>
      <c r="ROS14" s="135"/>
      <c r="ROT14" s="135"/>
      <c r="ROU14" s="136"/>
      <c r="ROV14" s="135"/>
      <c r="ROW14" s="135"/>
      <c r="ROX14" s="135"/>
      <c r="ROY14" s="136"/>
      <c r="ROZ14" s="135"/>
      <c r="RPA14" s="135"/>
      <c r="RPB14" s="135"/>
      <c r="RPC14" s="136"/>
      <c r="RPD14" s="135"/>
      <c r="RPE14" s="135"/>
      <c r="RPF14" s="135"/>
      <c r="RPG14" s="136"/>
      <c r="RPH14" s="135"/>
      <c r="RPI14" s="135"/>
      <c r="RPJ14" s="135"/>
      <c r="RPK14" s="136"/>
      <c r="RPL14" s="135"/>
      <c r="RPM14" s="135"/>
      <c r="RPN14" s="135"/>
      <c r="RPO14" s="136"/>
      <c r="RPP14" s="135"/>
      <c r="RPQ14" s="135"/>
      <c r="RPR14" s="135"/>
      <c r="RPS14" s="136"/>
      <c r="RPT14" s="135"/>
      <c r="RPU14" s="135"/>
      <c r="RPV14" s="135"/>
      <c r="RPW14" s="136"/>
      <c r="RPX14" s="135"/>
      <c r="RPY14" s="135"/>
      <c r="RPZ14" s="135"/>
      <c r="RQA14" s="136"/>
      <c r="RQB14" s="135"/>
      <c r="RQC14" s="135"/>
      <c r="RQD14" s="135"/>
      <c r="RQE14" s="136"/>
      <c r="RQF14" s="135"/>
      <c r="RQG14" s="135"/>
      <c r="RQH14" s="135"/>
      <c r="RQI14" s="136"/>
      <c r="RQJ14" s="135"/>
      <c r="RQK14" s="135"/>
      <c r="RQL14" s="135"/>
      <c r="RQM14" s="136"/>
      <c r="RQN14" s="135"/>
      <c r="RQO14" s="135"/>
      <c r="RQP14" s="135"/>
      <c r="RQQ14" s="136"/>
      <c r="RQR14" s="135"/>
      <c r="RQS14" s="135"/>
      <c r="RQT14" s="135"/>
      <c r="RQU14" s="136"/>
      <c r="RQV14" s="135"/>
      <c r="RQW14" s="135"/>
      <c r="RQX14" s="135"/>
      <c r="RQY14" s="136"/>
      <c r="RQZ14" s="135"/>
      <c r="RRA14" s="135"/>
      <c r="RRB14" s="135"/>
      <c r="RRC14" s="136"/>
      <c r="RRD14" s="135"/>
      <c r="RRE14" s="135"/>
      <c r="RRF14" s="135"/>
      <c r="RRG14" s="136"/>
      <c r="RRH14" s="135"/>
      <c r="RRI14" s="135"/>
      <c r="RRJ14" s="135"/>
      <c r="RRK14" s="136"/>
      <c r="RRL14" s="135"/>
      <c r="RRM14" s="135"/>
      <c r="RRN14" s="135"/>
      <c r="RRO14" s="136"/>
      <c r="RRP14" s="135"/>
      <c r="RRQ14" s="135"/>
      <c r="RRR14" s="135"/>
      <c r="RRS14" s="136"/>
      <c r="RRT14" s="135"/>
      <c r="RRU14" s="135"/>
      <c r="RRV14" s="135"/>
      <c r="RRW14" s="136"/>
      <c r="RRX14" s="135"/>
      <c r="RRY14" s="135"/>
      <c r="RRZ14" s="135"/>
      <c r="RSA14" s="136"/>
      <c r="RSB14" s="135"/>
      <c r="RSC14" s="135"/>
      <c r="RSD14" s="135"/>
      <c r="RSE14" s="136"/>
      <c r="RSF14" s="135"/>
      <c r="RSG14" s="135"/>
      <c r="RSH14" s="135"/>
      <c r="RSI14" s="136"/>
      <c r="RSJ14" s="135"/>
      <c r="RSK14" s="135"/>
      <c r="RSL14" s="135"/>
      <c r="RSM14" s="136"/>
      <c r="RSN14" s="135"/>
      <c r="RSO14" s="135"/>
      <c r="RSP14" s="135"/>
      <c r="RSQ14" s="136"/>
      <c r="RSR14" s="135"/>
      <c r="RSS14" s="135"/>
      <c r="RST14" s="135"/>
      <c r="RSU14" s="136"/>
      <c r="RSV14" s="135"/>
      <c r="RSW14" s="135"/>
      <c r="RSX14" s="135"/>
      <c r="RSY14" s="136"/>
      <c r="RSZ14" s="135"/>
      <c r="RTA14" s="135"/>
      <c r="RTB14" s="135"/>
      <c r="RTC14" s="136"/>
      <c r="RTD14" s="135"/>
      <c r="RTE14" s="135"/>
      <c r="RTF14" s="135"/>
      <c r="RTG14" s="136"/>
      <c r="RTH14" s="135"/>
      <c r="RTI14" s="135"/>
      <c r="RTJ14" s="135"/>
      <c r="RTK14" s="136"/>
      <c r="RTL14" s="135"/>
      <c r="RTM14" s="135"/>
      <c r="RTN14" s="135"/>
      <c r="RTO14" s="136"/>
      <c r="RTP14" s="135"/>
      <c r="RTQ14" s="135"/>
      <c r="RTR14" s="135"/>
      <c r="RTS14" s="136"/>
      <c r="RTT14" s="135"/>
      <c r="RTU14" s="135"/>
      <c r="RTV14" s="135"/>
      <c r="RTW14" s="136"/>
      <c r="RTX14" s="135"/>
      <c r="RTY14" s="135"/>
      <c r="RTZ14" s="135"/>
      <c r="RUA14" s="136"/>
      <c r="RUB14" s="135"/>
      <c r="RUC14" s="135"/>
      <c r="RUD14" s="135"/>
      <c r="RUE14" s="136"/>
      <c r="RUF14" s="135"/>
      <c r="RUG14" s="135"/>
      <c r="RUH14" s="135"/>
      <c r="RUI14" s="136"/>
      <c r="RUJ14" s="135"/>
      <c r="RUK14" s="135"/>
      <c r="RUL14" s="135"/>
      <c r="RUM14" s="136"/>
      <c r="RUN14" s="135"/>
      <c r="RUO14" s="135"/>
      <c r="RUP14" s="135"/>
      <c r="RUQ14" s="136"/>
      <c r="RUR14" s="135"/>
      <c r="RUS14" s="135"/>
      <c r="RUT14" s="135"/>
      <c r="RUU14" s="136"/>
      <c r="RUV14" s="135"/>
      <c r="RUW14" s="135"/>
      <c r="RUX14" s="135"/>
      <c r="RUY14" s="136"/>
      <c r="RUZ14" s="135"/>
      <c r="RVA14" s="135"/>
      <c r="RVB14" s="135"/>
      <c r="RVC14" s="136"/>
      <c r="RVD14" s="135"/>
      <c r="RVE14" s="135"/>
      <c r="RVF14" s="135"/>
      <c r="RVG14" s="136"/>
      <c r="RVH14" s="135"/>
      <c r="RVI14" s="135"/>
      <c r="RVJ14" s="135"/>
      <c r="RVK14" s="136"/>
      <c r="RVL14" s="135"/>
      <c r="RVM14" s="135"/>
      <c r="RVN14" s="135"/>
      <c r="RVO14" s="136"/>
      <c r="RVP14" s="135"/>
      <c r="RVQ14" s="135"/>
      <c r="RVR14" s="135"/>
      <c r="RVS14" s="136"/>
      <c r="RVT14" s="135"/>
      <c r="RVU14" s="135"/>
      <c r="RVV14" s="135"/>
      <c r="RVW14" s="136"/>
      <c r="RVX14" s="135"/>
      <c r="RVY14" s="135"/>
      <c r="RVZ14" s="135"/>
      <c r="RWA14" s="136"/>
      <c r="RWB14" s="135"/>
      <c r="RWC14" s="135"/>
      <c r="RWD14" s="135"/>
      <c r="RWE14" s="136"/>
      <c r="RWF14" s="135"/>
      <c r="RWG14" s="135"/>
      <c r="RWH14" s="135"/>
      <c r="RWI14" s="136"/>
      <c r="RWJ14" s="135"/>
      <c r="RWK14" s="135"/>
      <c r="RWL14" s="135"/>
      <c r="RWM14" s="136"/>
      <c r="RWN14" s="135"/>
      <c r="RWO14" s="135"/>
      <c r="RWP14" s="135"/>
      <c r="RWQ14" s="136"/>
      <c r="RWR14" s="135"/>
      <c r="RWS14" s="135"/>
      <c r="RWT14" s="135"/>
      <c r="RWU14" s="136"/>
      <c r="RWV14" s="135"/>
      <c r="RWW14" s="135"/>
      <c r="RWX14" s="135"/>
      <c r="RWY14" s="136"/>
      <c r="RWZ14" s="135"/>
      <c r="RXA14" s="135"/>
      <c r="RXB14" s="135"/>
      <c r="RXC14" s="136"/>
      <c r="RXD14" s="135"/>
      <c r="RXE14" s="135"/>
      <c r="RXF14" s="135"/>
      <c r="RXG14" s="136"/>
      <c r="RXH14" s="135"/>
      <c r="RXI14" s="135"/>
      <c r="RXJ14" s="135"/>
      <c r="RXK14" s="136"/>
      <c r="RXL14" s="135"/>
      <c r="RXM14" s="135"/>
      <c r="RXN14" s="135"/>
      <c r="RXO14" s="136"/>
      <c r="RXP14" s="135"/>
      <c r="RXQ14" s="135"/>
      <c r="RXR14" s="135"/>
      <c r="RXS14" s="136"/>
      <c r="RXT14" s="135"/>
      <c r="RXU14" s="135"/>
      <c r="RXV14" s="135"/>
      <c r="RXW14" s="136"/>
      <c r="RXX14" s="135"/>
      <c r="RXY14" s="135"/>
      <c r="RXZ14" s="135"/>
      <c r="RYA14" s="136"/>
      <c r="RYB14" s="135"/>
      <c r="RYC14" s="135"/>
      <c r="RYD14" s="135"/>
      <c r="RYE14" s="136"/>
      <c r="RYF14" s="135"/>
      <c r="RYG14" s="135"/>
      <c r="RYH14" s="135"/>
      <c r="RYI14" s="136"/>
      <c r="RYJ14" s="135"/>
      <c r="RYK14" s="135"/>
      <c r="RYL14" s="135"/>
      <c r="RYM14" s="136"/>
      <c r="RYN14" s="135"/>
      <c r="RYO14" s="135"/>
      <c r="RYP14" s="135"/>
      <c r="RYQ14" s="136"/>
      <c r="RYR14" s="135"/>
      <c r="RYS14" s="135"/>
      <c r="RYT14" s="135"/>
      <c r="RYU14" s="136"/>
      <c r="RYV14" s="135"/>
      <c r="RYW14" s="135"/>
      <c r="RYX14" s="135"/>
      <c r="RYY14" s="136"/>
      <c r="RYZ14" s="135"/>
      <c r="RZA14" s="135"/>
      <c r="RZB14" s="135"/>
      <c r="RZC14" s="136"/>
      <c r="RZD14" s="135"/>
      <c r="RZE14" s="135"/>
      <c r="RZF14" s="135"/>
      <c r="RZG14" s="136"/>
      <c r="RZH14" s="135"/>
      <c r="RZI14" s="135"/>
      <c r="RZJ14" s="135"/>
      <c r="RZK14" s="136"/>
      <c r="RZL14" s="135"/>
      <c r="RZM14" s="135"/>
      <c r="RZN14" s="135"/>
      <c r="RZO14" s="136"/>
      <c r="RZP14" s="135"/>
      <c r="RZQ14" s="135"/>
      <c r="RZR14" s="135"/>
      <c r="RZS14" s="136"/>
      <c r="RZT14" s="135"/>
      <c r="RZU14" s="135"/>
      <c r="RZV14" s="135"/>
      <c r="RZW14" s="136"/>
      <c r="RZX14" s="135"/>
      <c r="RZY14" s="135"/>
      <c r="RZZ14" s="135"/>
      <c r="SAA14" s="136"/>
      <c r="SAB14" s="135"/>
      <c r="SAC14" s="135"/>
      <c r="SAD14" s="135"/>
      <c r="SAE14" s="136"/>
      <c r="SAF14" s="135"/>
      <c r="SAG14" s="135"/>
      <c r="SAH14" s="135"/>
      <c r="SAI14" s="136"/>
      <c r="SAJ14" s="135"/>
      <c r="SAK14" s="135"/>
      <c r="SAL14" s="135"/>
      <c r="SAM14" s="136"/>
      <c r="SAN14" s="135"/>
      <c r="SAO14" s="135"/>
      <c r="SAP14" s="135"/>
      <c r="SAQ14" s="136"/>
      <c r="SAR14" s="135"/>
      <c r="SAS14" s="135"/>
      <c r="SAT14" s="135"/>
      <c r="SAU14" s="136"/>
      <c r="SAV14" s="135"/>
      <c r="SAW14" s="135"/>
      <c r="SAX14" s="135"/>
      <c r="SAY14" s="136"/>
      <c r="SAZ14" s="135"/>
      <c r="SBA14" s="135"/>
      <c r="SBB14" s="135"/>
      <c r="SBC14" s="136"/>
      <c r="SBD14" s="135"/>
      <c r="SBE14" s="135"/>
      <c r="SBF14" s="135"/>
      <c r="SBG14" s="136"/>
      <c r="SBH14" s="135"/>
      <c r="SBI14" s="135"/>
      <c r="SBJ14" s="135"/>
      <c r="SBK14" s="136"/>
      <c r="SBL14" s="135"/>
      <c r="SBM14" s="135"/>
      <c r="SBN14" s="135"/>
      <c r="SBO14" s="136"/>
      <c r="SBP14" s="135"/>
      <c r="SBQ14" s="135"/>
      <c r="SBR14" s="135"/>
      <c r="SBS14" s="136"/>
      <c r="SBT14" s="135"/>
      <c r="SBU14" s="135"/>
      <c r="SBV14" s="135"/>
      <c r="SBW14" s="136"/>
      <c r="SBX14" s="135"/>
      <c r="SBY14" s="135"/>
      <c r="SBZ14" s="135"/>
      <c r="SCA14" s="136"/>
      <c r="SCB14" s="135"/>
      <c r="SCC14" s="135"/>
      <c r="SCD14" s="135"/>
      <c r="SCE14" s="136"/>
      <c r="SCF14" s="135"/>
      <c r="SCG14" s="135"/>
      <c r="SCH14" s="135"/>
      <c r="SCI14" s="136"/>
      <c r="SCJ14" s="135"/>
      <c r="SCK14" s="135"/>
      <c r="SCL14" s="135"/>
      <c r="SCM14" s="136"/>
      <c r="SCN14" s="135"/>
      <c r="SCO14" s="135"/>
      <c r="SCP14" s="135"/>
      <c r="SCQ14" s="136"/>
      <c r="SCR14" s="135"/>
      <c r="SCS14" s="135"/>
      <c r="SCT14" s="135"/>
      <c r="SCU14" s="136"/>
      <c r="SCV14" s="135"/>
      <c r="SCW14" s="135"/>
      <c r="SCX14" s="135"/>
      <c r="SCY14" s="136"/>
      <c r="SCZ14" s="135"/>
      <c r="SDA14" s="135"/>
      <c r="SDB14" s="135"/>
      <c r="SDC14" s="136"/>
      <c r="SDD14" s="135"/>
      <c r="SDE14" s="135"/>
      <c r="SDF14" s="135"/>
      <c r="SDG14" s="136"/>
      <c r="SDH14" s="135"/>
      <c r="SDI14" s="135"/>
      <c r="SDJ14" s="135"/>
      <c r="SDK14" s="136"/>
      <c r="SDL14" s="135"/>
      <c r="SDM14" s="135"/>
      <c r="SDN14" s="135"/>
      <c r="SDO14" s="136"/>
      <c r="SDP14" s="135"/>
      <c r="SDQ14" s="135"/>
      <c r="SDR14" s="135"/>
      <c r="SDS14" s="136"/>
      <c r="SDT14" s="135"/>
      <c r="SDU14" s="135"/>
      <c r="SDV14" s="135"/>
      <c r="SDW14" s="136"/>
      <c r="SDX14" s="135"/>
      <c r="SDY14" s="135"/>
      <c r="SDZ14" s="135"/>
      <c r="SEA14" s="136"/>
      <c r="SEB14" s="135"/>
      <c r="SEC14" s="135"/>
      <c r="SED14" s="135"/>
      <c r="SEE14" s="136"/>
      <c r="SEF14" s="135"/>
      <c r="SEG14" s="135"/>
      <c r="SEH14" s="135"/>
      <c r="SEI14" s="136"/>
      <c r="SEJ14" s="135"/>
      <c r="SEK14" s="135"/>
      <c r="SEL14" s="135"/>
      <c r="SEM14" s="136"/>
      <c r="SEN14" s="135"/>
      <c r="SEO14" s="135"/>
      <c r="SEP14" s="135"/>
      <c r="SEQ14" s="136"/>
      <c r="SER14" s="135"/>
      <c r="SES14" s="135"/>
      <c r="SET14" s="135"/>
      <c r="SEU14" s="136"/>
      <c r="SEV14" s="135"/>
      <c r="SEW14" s="135"/>
      <c r="SEX14" s="135"/>
      <c r="SEY14" s="136"/>
      <c r="SEZ14" s="135"/>
      <c r="SFA14" s="135"/>
      <c r="SFB14" s="135"/>
      <c r="SFC14" s="136"/>
      <c r="SFD14" s="135"/>
      <c r="SFE14" s="135"/>
      <c r="SFF14" s="135"/>
      <c r="SFG14" s="136"/>
      <c r="SFH14" s="135"/>
      <c r="SFI14" s="135"/>
      <c r="SFJ14" s="135"/>
      <c r="SFK14" s="136"/>
      <c r="SFL14" s="135"/>
      <c r="SFM14" s="135"/>
      <c r="SFN14" s="135"/>
      <c r="SFO14" s="136"/>
      <c r="SFP14" s="135"/>
      <c r="SFQ14" s="135"/>
      <c r="SFR14" s="135"/>
      <c r="SFS14" s="136"/>
      <c r="SFT14" s="135"/>
      <c r="SFU14" s="135"/>
      <c r="SFV14" s="135"/>
      <c r="SFW14" s="136"/>
      <c r="SFX14" s="135"/>
      <c r="SFY14" s="135"/>
      <c r="SFZ14" s="135"/>
      <c r="SGA14" s="136"/>
      <c r="SGB14" s="135"/>
      <c r="SGC14" s="135"/>
      <c r="SGD14" s="135"/>
      <c r="SGE14" s="136"/>
      <c r="SGF14" s="135"/>
      <c r="SGG14" s="135"/>
      <c r="SGH14" s="135"/>
      <c r="SGI14" s="136"/>
      <c r="SGJ14" s="135"/>
      <c r="SGK14" s="135"/>
      <c r="SGL14" s="135"/>
      <c r="SGM14" s="136"/>
      <c r="SGN14" s="135"/>
      <c r="SGO14" s="135"/>
      <c r="SGP14" s="135"/>
      <c r="SGQ14" s="136"/>
      <c r="SGR14" s="135"/>
      <c r="SGS14" s="135"/>
      <c r="SGT14" s="135"/>
      <c r="SGU14" s="136"/>
      <c r="SGV14" s="135"/>
      <c r="SGW14" s="135"/>
      <c r="SGX14" s="135"/>
      <c r="SGY14" s="136"/>
      <c r="SGZ14" s="135"/>
      <c r="SHA14" s="135"/>
      <c r="SHB14" s="135"/>
      <c r="SHC14" s="136"/>
      <c r="SHD14" s="135"/>
      <c r="SHE14" s="135"/>
      <c r="SHF14" s="135"/>
      <c r="SHG14" s="136"/>
      <c r="SHH14" s="135"/>
      <c r="SHI14" s="135"/>
      <c r="SHJ14" s="135"/>
      <c r="SHK14" s="136"/>
      <c r="SHL14" s="135"/>
      <c r="SHM14" s="135"/>
      <c r="SHN14" s="135"/>
      <c r="SHO14" s="136"/>
      <c r="SHP14" s="135"/>
      <c r="SHQ14" s="135"/>
      <c r="SHR14" s="135"/>
      <c r="SHS14" s="136"/>
      <c r="SHT14" s="135"/>
      <c r="SHU14" s="135"/>
      <c r="SHV14" s="135"/>
      <c r="SHW14" s="136"/>
      <c r="SHX14" s="135"/>
      <c r="SHY14" s="135"/>
      <c r="SHZ14" s="135"/>
      <c r="SIA14" s="136"/>
      <c r="SIB14" s="135"/>
      <c r="SIC14" s="135"/>
      <c r="SID14" s="135"/>
      <c r="SIE14" s="136"/>
      <c r="SIF14" s="135"/>
      <c r="SIG14" s="135"/>
      <c r="SIH14" s="135"/>
      <c r="SII14" s="136"/>
      <c r="SIJ14" s="135"/>
      <c r="SIK14" s="135"/>
      <c r="SIL14" s="135"/>
      <c r="SIM14" s="136"/>
      <c r="SIN14" s="135"/>
      <c r="SIO14" s="135"/>
      <c r="SIP14" s="135"/>
      <c r="SIQ14" s="136"/>
      <c r="SIR14" s="135"/>
      <c r="SIS14" s="135"/>
      <c r="SIT14" s="135"/>
      <c r="SIU14" s="136"/>
      <c r="SIV14" s="135"/>
      <c r="SIW14" s="135"/>
      <c r="SIX14" s="135"/>
      <c r="SIY14" s="136"/>
      <c r="SIZ14" s="135"/>
      <c r="SJA14" s="135"/>
      <c r="SJB14" s="135"/>
      <c r="SJC14" s="136"/>
      <c r="SJD14" s="135"/>
      <c r="SJE14" s="135"/>
      <c r="SJF14" s="135"/>
      <c r="SJG14" s="136"/>
      <c r="SJH14" s="135"/>
      <c r="SJI14" s="135"/>
      <c r="SJJ14" s="135"/>
      <c r="SJK14" s="136"/>
      <c r="SJL14" s="135"/>
      <c r="SJM14" s="135"/>
      <c r="SJN14" s="135"/>
      <c r="SJO14" s="136"/>
      <c r="SJP14" s="135"/>
      <c r="SJQ14" s="135"/>
      <c r="SJR14" s="135"/>
      <c r="SJS14" s="136"/>
      <c r="SJT14" s="135"/>
      <c r="SJU14" s="135"/>
      <c r="SJV14" s="135"/>
      <c r="SJW14" s="136"/>
      <c r="SJX14" s="135"/>
      <c r="SJY14" s="135"/>
      <c r="SJZ14" s="135"/>
      <c r="SKA14" s="136"/>
      <c r="SKB14" s="135"/>
      <c r="SKC14" s="135"/>
      <c r="SKD14" s="135"/>
      <c r="SKE14" s="136"/>
      <c r="SKF14" s="135"/>
      <c r="SKG14" s="135"/>
      <c r="SKH14" s="135"/>
      <c r="SKI14" s="136"/>
      <c r="SKJ14" s="135"/>
      <c r="SKK14" s="135"/>
      <c r="SKL14" s="135"/>
      <c r="SKM14" s="136"/>
      <c r="SKN14" s="135"/>
      <c r="SKO14" s="135"/>
      <c r="SKP14" s="135"/>
      <c r="SKQ14" s="136"/>
      <c r="SKR14" s="135"/>
      <c r="SKS14" s="135"/>
      <c r="SKT14" s="135"/>
      <c r="SKU14" s="136"/>
      <c r="SKV14" s="135"/>
      <c r="SKW14" s="135"/>
      <c r="SKX14" s="135"/>
      <c r="SKY14" s="136"/>
      <c r="SKZ14" s="135"/>
      <c r="SLA14" s="135"/>
      <c r="SLB14" s="135"/>
      <c r="SLC14" s="136"/>
      <c r="SLD14" s="135"/>
      <c r="SLE14" s="135"/>
      <c r="SLF14" s="135"/>
      <c r="SLG14" s="136"/>
      <c r="SLH14" s="135"/>
      <c r="SLI14" s="135"/>
      <c r="SLJ14" s="135"/>
      <c r="SLK14" s="136"/>
      <c r="SLL14" s="135"/>
      <c r="SLM14" s="135"/>
      <c r="SLN14" s="135"/>
      <c r="SLO14" s="136"/>
      <c r="SLP14" s="135"/>
      <c r="SLQ14" s="135"/>
      <c r="SLR14" s="135"/>
      <c r="SLS14" s="136"/>
      <c r="SLT14" s="135"/>
      <c r="SLU14" s="135"/>
      <c r="SLV14" s="135"/>
      <c r="SLW14" s="136"/>
      <c r="SLX14" s="135"/>
      <c r="SLY14" s="135"/>
      <c r="SLZ14" s="135"/>
      <c r="SMA14" s="136"/>
      <c r="SMB14" s="135"/>
      <c r="SMC14" s="135"/>
      <c r="SMD14" s="135"/>
      <c r="SME14" s="136"/>
      <c r="SMF14" s="135"/>
      <c r="SMG14" s="135"/>
      <c r="SMH14" s="135"/>
      <c r="SMI14" s="136"/>
      <c r="SMJ14" s="135"/>
      <c r="SMK14" s="135"/>
      <c r="SML14" s="135"/>
      <c r="SMM14" s="136"/>
      <c r="SMN14" s="135"/>
      <c r="SMO14" s="135"/>
      <c r="SMP14" s="135"/>
      <c r="SMQ14" s="136"/>
      <c r="SMR14" s="135"/>
      <c r="SMS14" s="135"/>
      <c r="SMT14" s="135"/>
      <c r="SMU14" s="136"/>
      <c r="SMV14" s="135"/>
      <c r="SMW14" s="135"/>
      <c r="SMX14" s="135"/>
      <c r="SMY14" s="136"/>
      <c r="SMZ14" s="135"/>
      <c r="SNA14" s="135"/>
      <c r="SNB14" s="135"/>
      <c r="SNC14" s="136"/>
      <c r="SND14" s="135"/>
      <c r="SNE14" s="135"/>
      <c r="SNF14" s="135"/>
      <c r="SNG14" s="136"/>
      <c r="SNH14" s="135"/>
      <c r="SNI14" s="135"/>
      <c r="SNJ14" s="135"/>
      <c r="SNK14" s="136"/>
      <c r="SNL14" s="135"/>
      <c r="SNM14" s="135"/>
      <c r="SNN14" s="135"/>
      <c r="SNO14" s="136"/>
      <c r="SNP14" s="135"/>
      <c r="SNQ14" s="135"/>
      <c r="SNR14" s="135"/>
      <c r="SNS14" s="136"/>
      <c r="SNT14" s="135"/>
      <c r="SNU14" s="135"/>
      <c r="SNV14" s="135"/>
      <c r="SNW14" s="136"/>
      <c r="SNX14" s="135"/>
      <c r="SNY14" s="135"/>
      <c r="SNZ14" s="135"/>
      <c r="SOA14" s="136"/>
      <c r="SOB14" s="135"/>
      <c r="SOC14" s="135"/>
      <c r="SOD14" s="135"/>
      <c r="SOE14" s="136"/>
      <c r="SOF14" s="135"/>
      <c r="SOG14" s="135"/>
      <c r="SOH14" s="135"/>
      <c r="SOI14" s="136"/>
      <c r="SOJ14" s="135"/>
      <c r="SOK14" s="135"/>
      <c r="SOL14" s="135"/>
      <c r="SOM14" s="136"/>
      <c r="SON14" s="135"/>
      <c r="SOO14" s="135"/>
      <c r="SOP14" s="135"/>
      <c r="SOQ14" s="136"/>
      <c r="SOR14" s="135"/>
      <c r="SOS14" s="135"/>
      <c r="SOT14" s="135"/>
      <c r="SOU14" s="136"/>
      <c r="SOV14" s="135"/>
      <c r="SOW14" s="135"/>
      <c r="SOX14" s="135"/>
      <c r="SOY14" s="136"/>
      <c r="SOZ14" s="135"/>
      <c r="SPA14" s="135"/>
      <c r="SPB14" s="135"/>
      <c r="SPC14" s="136"/>
      <c r="SPD14" s="135"/>
      <c r="SPE14" s="135"/>
      <c r="SPF14" s="135"/>
      <c r="SPG14" s="136"/>
      <c r="SPH14" s="135"/>
      <c r="SPI14" s="135"/>
      <c r="SPJ14" s="135"/>
      <c r="SPK14" s="136"/>
      <c r="SPL14" s="135"/>
      <c r="SPM14" s="135"/>
      <c r="SPN14" s="135"/>
      <c r="SPO14" s="136"/>
      <c r="SPP14" s="135"/>
      <c r="SPQ14" s="135"/>
      <c r="SPR14" s="135"/>
      <c r="SPS14" s="136"/>
      <c r="SPT14" s="135"/>
      <c r="SPU14" s="135"/>
      <c r="SPV14" s="135"/>
      <c r="SPW14" s="136"/>
      <c r="SPX14" s="135"/>
      <c r="SPY14" s="135"/>
      <c r="SPZ14" s="135"/>
      <c r="SQA14" s="136"/>
      <c r="SQB14" s="135"/>
      <c r="SQC14" s="135"/>
      <c r="SQD14" s="135"/>
      <c r="SQE14" s="136"/>
      <c r="SQF14" s="135"/>
      <c r="SQG14" s="135"/>
      <c r="SQH14" s="135"/>
      <c r="SQI14" s="136"/>
      <c r="SQJ14" s="135"/>
      <c r="SQK14" s="135"/>
      <c r="SQL14" s="135"/>
      <c r="SQM14" s="136"/>
      <c r="SQN14" s="135"/>
      <c r="SQO14" s="135"/>
      <c r="SQP14" s="135"/>
      <c r="SQQ14" s="136"/>
      <c r="SQR14" s="135"/>
      <c r="SQS14" s="135"/>
      <c r="SQT14" s="135"/>
      <c r="SQU14" s="136"/>
      <c r="SQV14" s="135"/>
      <c r="SQW14" s="135"/>
      <c r="SQX14" s="135"/>
      <c r="SQY14" s="136"/>
      <c r="SQZ14" s="135"/>
      <c r="SRA14" s="135"/>
      <c r="SRB14" s="135"/>
      <c r="SRC14" s="136"/>
      <c r="SRD14" s="135"/>
      <c r="SRE14" s="135"/>
      <c r="SRF14" s="135"/>
      <c r="SRG14" s="136"/>
      <c r="SRH14" s="135"/>
      <c r="SRI14" s="135"/>
      <c r="SRJ14" s="135"/>
      <c r="SRK14" s="136"/>
      <c r="SRL14" s="135"/>
      <c r="SRM14" s="135"/>
      <c r="SRN14" s="135"/>
      <c r="SRO14" s="136"/>
      <c r="SRP14" s="135"/>
      <c r="SRQ14" s="135"/>
      <c r="SRR14" s="135"/>
      <c r="SRS14" s="136"/>
      <c r="SRT14" s="135"/>
      <c r="SRU14" s="135"/>
      <c r="SRV14" s="135"/>
      <c r="SRW14" s="136"/>
      <c r="SRX14" s="135"/>
      <c r="SRY14" s="135"/>
      <c r="SRZ14" s="135"/>
      <c r="SSA14" s="136"/>
      <c r="SSB14" s="135"/>
      <c r="SSC14" s="135"/>
      <c r="SSD14" s="135"/>
      <c r="SSE14" s="136"/>
      <c r="SSF14" s="135"/>
      <c r="SSG14" s="135"/>
      <c r="SSH14" s="135"/>
      <c r="SSI14" s="136"/>
      <c r="SSJ14" s="135"/>
      <c r="SSK14" s="135"/>
      <c r="SSL14" s="135"/>
      <c r="SSM14" s="136"/>
      <c r="SSN14" s="135"/>
      <c r="SSO14" s="135"/>
      <c r="SSP14" s="135"/>
      <c r="SSQ14" s="136"/>
      <c r="SSR14" s="135"/>
      <c r="SSS14" s="135"/>
      <c r="SST14" s="135"/>
      <c r="SSU14" s="136"/>
      <c r="SSV14" s="135"/>
      <c r="SSW14" s="135"/>
      <c r="SSX14" s="135"/>
      <c r="SSY14" s="136"/>
      <c r="SSZ14" s="135"/>
      <c r="STA14" s="135"/>
      <c r="STB14" s="135"/>
      <c r="STC14" s="136"/>
      <c r="STD14" s="135"/>
      <c r="STE14" s="135"/>
      <c r="STF14" s="135"/>
      <c r="STG14" s="136"/>
      <c r="STH14" s="135"/>
      <c r="STI14" s="135"/>
      <c r="STJ14" s="135"/>
      <c r="STK14" s="136"/>
      <c r="STL14" s="135"/>
      <c r="STM14" s="135"/>
      <c r="STN14" s="135"/>
      <c r="STO14" s="136"/>
      <c r="STP14" s="135"/>
      <c r="STQ14" s="135"/>
      <c r="STR14" s="135"/>
      <c r="STS14" s="136"/>
      <c r="STT14" s="135"/>
      <c r="STU14" s="135"/>
      <c r="STV14" s="135"/>
      <c r="STW14" s="136"/>
      <c r="STX14" s="135"/>
      <c r="STY14" s="135"/>
      <c r="STZ14" s="135"/>
      <c r="SUA14" s="136"/>
      <c r="SUB14" s="135"/>
      <c r="SUC14" s="135"/>
      <c r="SUD14" s="135"/>
      <c r="SUE14" s="136"/>
      <c r="SUF14" s="135"/>
      <c r="SUG14" s="135"/>
      <c r="SUH14" s="135"/>
      <c r="SUI14" s="136"/>
      <c r="SUJ14" s="135"/>
      <c r="SUK14" s="135"/>
      <c r="SUL14" s="135"/>
      <c r="SUM14" s="136"/>
      <c r="SUN14" s="135"/>
      <c r="SUO14" s="135"/>
      <c r="SUP14" s="135"/>
      <c r="SUQ14" s="136"/>
      <c r="SUR14" s="135"/>
      <c r="SUS14" s="135"/>
      <c r="SUT14" s="135"/>
      <c r="SUU14" s="136"/>
      <c r="SUV14" s="135"/>
      <c r="SUW14" s="135"/>
      <c r="SUX14" s="135"/>
      <c r="SUY14" s="136"/>
      <c r="SUZ14" s="135"/>
      <c r="SVA14" s="135"/>
      <c r="SVB14" s="135"/>
      <c r="SVC14" s="136"/>
      <c r="SVD14" s="135"/>
      <c r="SVE14" s="135"/>
      <c r="SVF14" s="135"/>
      <c r="SVG14" s="136"/>
      <c r="SVH14" s="135"/>
      <c r="SVI14" s="135"/>
      <c r="SVJ14" s="135"/>
      <c r="SVK14" s="136"/>
      <c r="SVL14" s="135"/>
      <c r="SVM14" s="135"/>
      <c r="SVN14" s="135"/>
      <c r="SVO14" s="136"/>
      <c r="SVP14" s="135"/>
      <c r="SVQ14" s="135"/>
      <c r="SVR14" s="135"/>
      <c r="SVS14" s="136"/>
      <c r="SVT14" s="135"/>
      <c r="SVU14" s="135"/>
      <c r="SVV14" s="135"/>
      <c r="SVW14" s="136"/>
      <c r="SVX14" s="135"/>
      <c r="SVY14" s="135"/>
      <c r="SVZ14" s="135"/>
      <c r="SWA14" s="136"/>
      <c r="SWB14" s="135"/>
      <c r="SWC14" s="135"/>
      <c r="SWD14" s="135"/>
      <c r="SWE14" s="136"/>
      <c r="SWF14" s="135"/>
      <c r="SWG14" s="135"/>
      <c r="SWH14" s="135"/>
      <c r="SWI14" s="136"/>
      <c r="SWJ14" s="135"/>
      <c r="SWK14" s="135"/>
      <c r="SWL14" s="135"/>
      <c r="SWM14" s="136"/>
      <c r="SWN14" s="135"/>
      <c r="SWO14" s="135"/>
      <c r="SWP14" s="135"/>
      <c r="SWQ14" s="136"/>
      <c r="SWR14" s="135"/>
      <c r="SWS14" s="135"/>
      <c r="SWT14" s="135"/>
      <c r="SWU14" s="136"/>
      <c r="SWV14" s="135"/>
      <c r="SWW14" s="135"/>
      <c r="SWX14" s="135"/>
      <c r="SWY14" s="136"/>
      <c r="SWZ14" s="135"/>
      <c r="SXA14" s="135"/>
      <c r="SXB14" s="135"/>
      <c r="SXC14" s="136"/>
      <c r="SXD14" s="135"/>
      <c r="SXE14" s="135"/>
      <c r="SXF14" s="135"/>
      <c r="SXG14" s="136"/>
      <c r="SXH14" s="135"/>
      <c r="SXI14" s="135"/>
      <c r="SXJ14" s="135"/>
      <c r="SXK14" s="136"/>
      <c r="SXL14" s="135"/>
      <c r="SXM14" s="135"/>
      <c r="SXN14" s="135"/>
      <c r="SXO14" s="136"/>
      <c r="SXP14" s="135"/>
      <c r="SXQ14" s="135"/>
      <c r="SXR14" s="135"/>
      <c r="SXS14" s="136"/>
      <c r="SXT14" s="135"/>
      <c r="SXU14" s="135"/>
      <c r="SXV14" s="135"/>
      <c r="SXW14" s="136"/>
      <c r="SXX14" s="135"/>
      <c r="SXY14" s="135"/>
      <c r="SXZ14" s="135"/>
      <c r="SYA14" s="136"/>
      <c r="SYB14" s="135"/>
      <c r="SYC14" s="135"/>
      <c r="SYD14" s="135"/>
      <c r="SYE14" s="136"/>
      <c r="SYF14" s="135"/>
      <c r="SYG14" s="135"/>
      <c r="SYH14" s="135"/>
      <c r="SYI14" s="136"/>
      <c r="SYJ14" s="135"/>
      <c r="SYK14" s="135"/>
      <c r="SYL14" s="135"/>
      <c r="SYM14" s="136"/>
      <c r="SYN14" s="135"/>
      <c r="SYO14" s="135"/>
      <c r="SYP14" s="135"/>
      <c r="SYQ14" s="136"/>
      <c r="SYR14" s="135"/>
      <c r="SYS14" s="135"/>
      <c r="SYT14" s="135"/>
      <c r="SYU14" s="136"/>
      <c r="SYV14" s="135"/>
      <c r="SYW14" s="135"/>
      <c r="SYX14" s="135"/>
      <c r="SYY14" s="136"/>
      <c r="SYZ14" s="135"/>
      <c r="SZA14" s="135"/>
      <c r="SZB14" s="135"/>
      <c r="SZC14" s="136"/>
      <c r="SZD14" s="135"/>
      <c r="SZE14" s="135"/>
      <c r="SZF14" s="135"/>
      <c r="SZG14" s="136"/>
      <c r="SZH14" s="135"/>
      <c r="SZI14" s="135"/>
      <c r="SZJ14" s="135"/>
      <c r="SZK14" s="136"/>
      <c r="SZL14" s="135"/>
      <c r="SZM14" s="135"/>
      <c r="SZN14" s="135"/>
      <c r="SZO14" s="136"/>
      <c r="SZP14" s="135"/>
      <c r="SZQ14" s="135"/>
      <c r="SZR14" s="135"/>
      <c r="SZS14" s="136"/>
      <c r="SZT14" s="135"/>
      <c r="SZU14" s="135"/>
      <c r="SZV14" s="135"/>
      <c r="SZW14" s="136"/>
      <c r="SZX14" s="135"/>
      <c r="SZY14" s="135"/>
      <c r="SZZ14" s="135"/>
      <c r="TAA14" s="136"/>
      <c r="TAB14" s="135"/>
      <c r="TAC14" s="135"/>
      <c r="TAD14" s="135"/>
      <c r="TAE14" s="136"/>
      <c r="TAF14" s="135"/>
      <c r="TAG14" s="135"/>
      <c r="TAH14" s="135"/>
      <c r="TAI14" s="136"/>
      <c r="TAJ14" s="135"/>
      <c r="TAK14" s="135"/>
      <c r="TAL14" s="135"/>
      <c r="TAM14" s="136"/>
      <c r="TAN14" s="135"/>
      <c r="TAO14" s="135"/>
      <c r="TAP14" s="135"/>
      <c r="TAQ14" s="136"/>
      <c r="TAR14" s="135"/>
      <c r="TAS14" s="135"/>
      <c r="TAT14" s="135"/>
      <c r="TAU14" s="136"/>
      <c r="TAV14" s="135"/>
      <c r="TAW14" s="135"/>
      <c r="TAX14" s="135"/>
      <c r="TAY14" s="136"/>
      <c r="TAZ14" s="135"/>
      <c r="TBA14" s="135"/>
      <c r="TBB14" s="135"/>
      <c r="TBC14" s="136"/>
      <c r="TBD14" s="135"/>
      <c r="TBE14" s="135"/>
      <c r="TBF14" s="135"/>
      <c r="TBG14" s="136"/>
      <c r="TBH14" s="135"/>
      <c r="TBI14" s="135"/>
      <c r="TBJ14" s="135"/>
      <c r="TBK14" s="136"/>
      <c r="TBL14" s="135"/>
      <c r="TBM14" s="135"/>
      <c r="TBN14" s="135"/>
      <c r="TBO14" s="136"/>
      <c r="TBP14" s="135"/>
      <c r="TBQ14" s="135"/>
      <c r="TBR14" s="135"/>
      <c r="TBS14" s="136"/>
      <c r="TBT14" s="135"/>
      <c r="TBU14" s="135"/>
      <c r="TBV14" s="135"/>
      <c r="TBW14" s="136"/>
      <c r="TBX14" s="135"/>
      <c r="TBY14" s="135"/>
      <c r="TBZ14" s="135"/>
      <c r="TCA14" s="136"/>
      <c r="TCB14" s="135"/>
      <c r="TCC14" s="135"/>
      <c r="TCD14" s="135"/>
      <c r="TCE14" s="136"/>
      <c r="TCF14" s="135"/>
      <c r="TCG14" s="135"/>
      <c r="TCH14" s="135"/>
      <c r="TCI14" s="136"/>
      <c r="TCJ14" s="135"/>
      <c r="TCK14" s="135"/>
      <c r="TCL14" s="135"/>
      <c r="TCM14" s="136"/>
      <c r="TCN14" s="135"/>
      <c r="TCO14" s="135"/>
      <c r="TCP14" s="135"/>
      <c r="TCQ14" s="136"/>
      <c r="TCR14" s="135"/>
      <c r="TCS14" s="135"/>
      <c r="TCT14" s="135"/>
      <c r="TCU14" s="136"/>
      <c r="TCV14" s="135"/>
      <c r="TCW14" s="135"/>
      <c r="TCX14" s="135"/>
      <c r="TCY14" s="136"/>
      <c r="TCZ14" s="135"/>
      <c r="TDA14" s="135"/>
      <c r="TDB14" s="135"/>
      <c r="TDC14" s="136"/>
      <c r="TDD14" s="135"/>
      <c r="TDE14" s="135"/>
      <c r="TDF14" s="135"/>
      <c r="TDG14" s="136"/>
      <c r="TDH14" s="135"/>
      <c r="TDI14" s="135"/>
      <c r="TDJ14" s="135"/>
      <c r="TDK14" s="136"/>
      <c r="TDL14" s="135"/>
      <c r="TDM14" s="135"/>
      <c r="TDN14" s="135"/>
      <c r="TDO14" s="136"/>
      <c r="TDP14" s="135"/>
      <c r="TDQ14" s="135"/>
      <c r="TDR14" s="135"/>
      <c r="TDS14" s="136"/>
      <c r="TDT14" s="135"/>
      <c r="TDU14" s="135"/>
      <c r="TDV14" s="135"/>
      <c r="TDW14" s="136"/>
      <c r="TDX14" s="135"/>
      <c r="TDY14" s="135"/>
      <c r="TDZ14" s="135"/>
      <c r="TEA14" s="136"/>
      <c r="TEB14" s="135"/>
      <c r="TEC14" s="135"/>
      <c r="TED14" s="135"/>
      <c r="TEE14" s="136"/>
      <c r="TEF14" s="135"/>
      <c r="TEG14" s="135"/>
      <c r="TEH14" s="135"/>
      <c r="TEI14" s="136"/>
      <c r="TEJ14" s="135"/>
      <c r="TEK14" s="135"/>
      <c r="TEL14" s="135"/>
      <c r="TEM14" s="136"/>
      <c r="TEN14" s="135"/>
      <c r="TEO14" s="135"/>
      <c r="TEP14" s="135"/>
      <c r="TEQ14" s="136"/>
      <c r="TER14" s="135"/>
      <c r="TES14" s="135"/>
      <c r="TET14" s="135"/>
      <c r="TEU14" s="136"/>
      <c r="TEV14" s="135"/>
      <c r="TEW14" s="135"/>
      <c r="TEX14" s="135"/>
      <c r="TEY14" s="136"/>
      <c r="TEZ14" s="135"/>
      <c r="TFA14" s="135"/>
      <c r="TFB14" s="135"/>
      <c r="TFC14" s="136"/>
      <c r="TFD14" s="135"/>
      <c r="TFE14" s="135"/>
      <c r="TFF14" s="135"/>
      <c r="TFG14" s="136"/>
      <c r="TFH14" s="135"/>
      <c r="TFI14" s="135"/>
      <c r="TFJ14" s="135"/>
      <c r="TFK14" s="136"/>
      <c r="TFL14" s="135"/>
      <c r="TFM14" s="135"/>
      <c r="TFN14" s="135"/>
      <c r="TFO14" s="136"/>
      <c r="TFP14" s="135"/>
      <c r="TFQ14" s="135"/>
      <c r="TFR14" s="135"/>
      <c r="TFS14" s="136"/>
      <c r="TFT14" s="135"/>
      <c r="TFU14" s="135"/>
      <c r="TFV14" s="135"/>
      <c r="TFW14" s="136"/>
      <c r="TFX14" s="135"/>
      <c r="TFY14" s="135"/>
      <c r="TFZ14" s="135"/>
      <c r="TGA14" s="136"/>
      <c r="TGB14" s="135"/>
      <c r="TGC14" s="135"/>
      <c r="TGD14" s="135"/>
      <c r="TGE14" s="136"/>
      <c r="TGF14" s="135"/>
      <c r="TGG14" s="135"/>
      <c r="TGH14" s="135"/>
      <c r="TGI14" s="136"/>
      <c r="TGJ14" s="135"/>
      <c r="TGK14" s="135"/>
      <c r="TGL14" s="135"/>
      <c r="TGM14" s="136"/>
      <c r="TGN14" s="135"/>
      <c r="TGO14" s="135"/>
      <c r="TGP14" s="135"/>
      <c r="TGQ14" s="136"/>
      <c r="TGR14" s="135"/>
      <c r="TGS14" s="135"/>
      <c r="TGT14" s="135"/>
      <c r="TGU14" s="136"/>
      <c r="TGV14" s="135"/>
      <c r="TGW14" s="135"/>
      <c r="TGX14" s="135"/>
      <c r="TGY14" s="136"/>
      <c r="TGZ14" s="135"/>
      <c r="THA14" s="135"/>
      <c r="THB14" s="135"/>
      <c r="THC14" s="136"/>
      <c r="THD14" s="135"/>
      <c r="THE14" s="135"/>
      <c r="THF14" s="135"/>
      <c r="THG14" s="136"/>
      <c r="THH14" s="135"/>
      <c r="THI14" s="135"/>
      <c r="THJ14" s="135"/>
      <c r="THK14" s="136"/>
      <c r="THL14" s="135"/>
      <c r="THM14" s="135"/>
      <c r="THN14" s="135"/>
      <c r="THO14" s="136"/>
      <c r="THP14" s="135"/>
      <c r="THQ14" s="135"/>
      <c r="THR14" s="135"/>
      <c r="THS14" s="136"/>
      <c r="THT14" s="135"/>
      <c r="THU14" s="135"/>
      <c r="THV14" s="135"/>
      <c r="THW14" s="136"/>
      <c r="THX14" s="135"/>
      <c r="THY14" s="135"/>
      <c r="THZ14" s="135"/>
      <c r="TIA14" s="136"/>
      <c r="TIB14" s="135"/>
      <c r="TIC14" s="135"/>
      <c r="TID14" s="135"/>
      <c r="TIE14" s="136"/>
      <c r="TIF14" s="135"/>
      <c r="TIG14" s="135"/>
      <c r="TIH14" s="135"/>
      <c r="TII14" s="136"/>
      <c r="TIJ14" s="135"/>
      <c r="TIK14" s="135"/>
      <c r="TIL14" s="135"/>
      <c r="TIM14" s="136"/>
      <c r="TIN14" s="135"/>
      <c r="TIO14" s="135"/>
      <c r="TIP14" s="135"/>
      <c r="TIQ14" s="136"/>
      <c r="TIR14" s="135"/>
      <c r="TIS14" s="135"/>
      <c r="TIT14" s="135"/>
      <c r="TIU14" s="136"/>
      <c r="TIV14" s="135"/>
      <c r="TIW14" s="135"/>
      <c r="TIX14" s="135"/>
      <c r="TIY14" s="136"/>
      <c r="TIZ14" s="135"/>
      <c r="TJA14" s="135"/>
      <c r="TJB14" s="135"/>
      <c r="TJC14" s="136"/>
      <c r="TJD14" s="135"/>
      <c r="TJE14" s="135"/>
      <c r="TJF14" s="135"/>
      <c r="TJG14" s="136"/>
      <c r="TJH14" s="135"/>
      <c r="TJI14" s="135"/>
      <c r="TJJ14" s="135"/>
      <c r="TJK14" s="136"/>
      <c r="TJL14" s="135"/>
      <c r="TJM14" s="135"/>
      <c r="TJN14" s="135"/>
      <c r="TJO14" s="136"/>
      <c r="TJP14" s="135"/>
      <c r="TJQ14" s="135"/>
      <c r="TJR14" s="135"/>
      <c r="TJS14" s="136"/>
      <c r="TJT14" s="135"/>
      <c r="TJU14" s="135"/>
      <c r="TJV14" s="135"/>
      <c r="TJW14" s="136"/>
      <c r="TJX14" s="135"/>
      <c r="TJY14" s="135"/>
      <c r="TJZ14" s="135"/>
      <c r="TKA14" s="136"/>
      <c r="TKB14" s="135"/>
      <c r="TKC14" s="135"/>
      <c r="TKD14" s="135"/>
      <c r="TKE14" s="136"/>
      <c r="TKF14" s="135"/>
      <c r="TKG14" s="135"/>
      <c r="TKH14" s="135"/>
      <c r="TKI14" s="136"/>
      <c r="TKJ14" s="135"/>
      <c r="TKK14" s="135"/>
      <c r="TKL14" s="135"/>
      <c r="TKM14" s="136"/>
      <c r="TKN14" s="135"/>
      <c r="TKO14" s="135"/>
      <c r="TKP14" s="135"/>
      <c r="TKQ14" s="136"/>
      <c r="TKR14" s="135"/>
      <c r="TKS14" s="135"/>
      <c r="TKT14" s="135"/>
      <c r="TKU14" s="136"/>
      <c r="TKV14" s="135"/>
      <c r="TKW14" s="135"/>
      <c r="TKX14" s="135"/>
      <c r="TKY14" s="136"/>
      <c r="TKZ14" s="135"/>
      <c r="TLA14" s="135"/>
      <c r="TLB14" s="135"/>
      <c r="TLC14" s="136"/>
      <c r="TLD14" s="135"/>
      <c r="TLE14" s="135"/>
      <c r="TLF14" s="135"/>
      <c r="TLG14" s="136"/>
      <c r="TLH14" s="135"/>
      <c r="TLI14" s="135"/>
      <c r="TLJ14" s="135"/>
      <c r="TLK14" s="136"/>
      <c r="TLL14" s="135"/>
      <c r="TLM14" s="135"/>
      <c r="TLN14" s="135"/>
      <c r="TLO14" s="136"/>
      <c r="TLP14" s="135"/>
      <c r="TLQ14" s="135"/>
      <c r="TLR14" s="135"/>
      <c r="TLS14" s="136"/>
      <c r="TLT14" s="135"/>
      <c r="TLU14" s="135"/>
      <c r="TLV14" s="135"/>
      <c r="TLW14" s="136"/>
      <c r="TLX14" s="135"/>
      <c r="TLY14" s="135"/>
      <c r="TLZ14" s="135"/>
      <c r="TMA14" s="136"/>
      <c r="TMB14" s="135"/>
      <c r="TMC14" s="135"/>
      <c r="TMD14" s="135"/>
      <c r="TME14" s="136"/>
      <c r="TMF14" s="135"/>
      <c r="TMG14" s="135"/>
      <c r="TMH14" s="135"/>
      <c r="TMI14" s="136"/>
      <c r="TMJ14" s="135"/>
      <c r="TMK14" s="135"/>
      <c r="TML14" s="135"/>
      <c r="TMM14" s="136"/>
      <c r="TMN14" s="135"/>
      <c r="TMO14" s="135"/>
      <c r="TMP14" s="135"/>
      <c r="TMQ14" s="136"/>
      <c r="TMR14" s="135"/>
      <c r="TMS14" s="135"/>
      <c r="TMT14" s="135"/>
      <c r="TMU14" s="136"/>
      <c r="TMV14" s="135"/>
      <c r="TMW14" s="135"/>
      <c r="TMX14" s="135"/>
      <c r="TMY14" s="136"/>
      <c r="TMZ14" s="135"/>
      <c r="TNA14" s="135"/>
      <c r="TNB14" s="135"/>
      <c r="TNC14" s="136"/>
      <c r="TND14" s="135"/>
      <c r="TNE14" s="135"/>
      <c r="TNF14" s="135"/>
      <c r="TNG14" s="136"/>
      <c r="TNH14" s="135"/>
      <c r="TNI14" s="135"/>
      <c r="TNJ14" s="135"/>
      <c r="TNK14" s="136"/>
      <c r="TNL14" s="135"/>
      <c r="TNM14" s="135"/>
      <c r="TNN14" s="135"/>
      <c r="TNO14" s="136"/>
      <c r="TNP14" s="135"/>
      <c r="TNQ14" s="135"/>
      <c r="TNR14" s="135"/>
      <c r="TNS14" s="136"/>
      <c r="TNT14" s="135"/>
      <c r="TNU14" s="135"/>
      <c r="TNV14" s="135"/>
      <c r="TNW14" s="136"/>
      <c r="TNX14" s="135"/>
      <c r="TNY14" s="135"/>
      <c r="TNZ14" s="135"/>
      <c r="TOA14" s="136"/>
      <c r="TOB14" s="135"/>
      <c r="TOC14" s="135"/>
      <c r="TOD14" s="135"/>
      <c r="TOE14" s="136"/>
      <c r="TOF14" s="135"/>
      <c r="TOG14" s="135"/>
      <c r="TOH14" s="135"/>
      <c r="TOI14" s="136"/>
      <c r="TOJ14" s="135"/>
      <c r="TOK14" s="135"/>
      <c r="TOL14" s="135"/>
      <c r="TOM14" s="136"/>
      <c r="TON14" s="135"/>
      <c r="TOO14" s="135"/>
      <c r="TOP14" s="135"/>
      <c r="TOQ14" s="136"/>
      <c r="TOR14" s="135"/>
      <c r="TOS14" s="135"/>
      <c r="TOT14" s="135"/>
      <c r="TOU14" s="136"/>
      <c r="TOV14" s="135"/>
      <c r="TOW14" s="135"/>
      <c r="TOX14" s="135"/>
      <c r="TOY14" s="136"/>
      <c r="TOZ14" s="135"/>
      <c r="TPA14" s="135"/>
      <c r="TPB14" s="135"/>
      <c r="TPC14" s="136"/>
      <c r="TPD14" s="135"/>
      <c r="TPE14" s="135"/>
      <c r="TPF14" s="135"/>
      <c r="TPG14" s="136"/>
      <c r="TPH14" s="135"/>
      <c r="TPI14" s="135"/>
      <c r="TPJ14" s="135"/>
      <c r="TPK14" s="136"/>
      <c r="TPL14" s="135"/>
      <c r="TPM14" s="135"/>
      <c r="TPN14" s="135"/>
      <c r="TPO14" s="136"/>
      <c r="TPP14" s="135"/>
      <c r="TPQ14" s="135"/>
      <c r="TPR14" s="135"/>
      <c r="TPS14" s="136"/>
      <c r="TPT14" s="135"/>
      <c r="TPU14" s="135"/>
      <c r="TPV14" s="135"/>
      <c r="TPW14" s="136"/>
      <c r="TPX14" s="135"/>
      <c r="TPY14" s="135"/>
      <c r="TPZ14" s="135"/>
      <c r="TQA14" s="136"/>
      <c r="TQB14" s="135"/>
      <c r="TQC14" s="135"/>
      <c r="TQD14" s="135"/>
      <c r="TQE14" s="136"/>
      <c r="TQF14" s="135"/>
      <c r="TQG14" s="135"/>
      <c r="TQH14" s="135"/>
      <c r="TQI14" s="136"/>
      <c r="TQJ14" s="135"/>
      <c r="TQK14" s="135"/>
      <c r="TQL14" s="135"/>
      <c r="TQM14" s="136"/>
      <c r="TQN14" s="135"/>
      <c r="TQO14" s="135"/>
      <c r="TQP14" s="135"/>
      <c r="TQQ14" s="136"/>
      <c r="TQR14" s="135"/>
      <c r="TQS14" s="135"/>
      <c r="TQT14" s="135"/>
      <c r="TQU14" s="136"/>
      <c r="TQV14" s="135"/>
      <c r="TQW14" s="135"/>
      <c r="TQX14" s="135"/>
      <c r="TQY14" s="136"/>
      <c r="TQZ14" s="135"/>
      <c r="TRA14" s="135"/>
      <c r="TRB14" s="135"/>
      <c r="TRC14" s="136"/>
      <c r="TRD14" s="135"/>
      <c r="TRE14" s="135"/>
      <c r="TRF14" s="135"/>
      <c r="TRG14" s="136"/>
      <c r="TRH14" s="135"/>
      <c r="TRI14" s="135"/>
      <c r="TRJ14" s="135"/>
      <c r="TRK14" s="136"/>
      <c r="TRL14" s="135"/>
      <c r="TRM14" s="135"/>
      <c r="TRN14" s="135"/>
      <c r="TRO14" s="136"/>
      <c r="TRP14" s="135"/>
      <c r="TRQ14" s="135"/>
      <c r="TRR14" s="135"/>
      <c r="TRS14" s="136"/>
      <c r="TRT14" s="135"/>
      <c r="TRU14" s="135"/>
      <c r="TRV14" s="135"/>
      <c r="TRW14" s="136"/>
      <c r="TRX14" s="135"/>
      <c r="TRY14" s="135"/>
      <c r="TRZ14" s="135"/>
      <c r="TSA14" s="136"/>
      <c r="TSB14" s="135"/>
      <c r="TSC14" s="135"/>
      <c r="TSD14" s="135"/>
      <c r="TSE14" s="136"/>
      <c r="TSF14" s="135"/>
      <c r="TSG14" s="135"/>
      <c r="TSH14" s="135"/>
      <c r="TSI14" s="136"/>
      <c r="TSJ14" s="135"/>
      <c r="TSK14" s="135"/>
      <c r="TSL14" s="135"/>
      <c r="TSM14" s="136"/>
      <c r="TSN14" s="135"/>
      <c r="TSO14" s="135"/>
      <c r="TSP14" s="135"/>
      <c r="TSQ14" s="136"/>
      <c r="TSR14" s="135"/>
      <c r="TSS14" s="135"/>
      <c r="TST14" s="135"/>
      <c r="TSU14" s="136"/>
      <c r="TSV14" s="135"/>
      <c r="TSW14" s="135"/>
      <c r="TSX14" s="135"/>
      <c r="TSY14" s="136"/>
      <c r="TSZ14" s="135"/>
      <c r="TTA14" s="135"/>
      <c r="TTB14" s="135"/>
      <c r="TTC14" s="136"/>
      <c r="TTD14" s="135"/>
      <c r="TTE14" s="135"/>
      <c r="TTF14" s="135"/>
      <c r="TTG14" s="136"/>
      <c r="TTH14" s="135"/>
      <c r="TTI14" s="135"/>
      <c r="TTJ14" s="135"/>
      <c r="TTK14" s="136"/>
      <c r="TTL14" s="135"/>
      <c r="TTM14" s="135"/>
      <c r="TTN14" s="135"/>
      <c r="TTO14" s="136"/>
      <c r="TTP14" s="135"/>
      <c r="TTQ14" s="135"/>
      <c r="TTR14" s="135"/>
      <c r="TTS14" s="136"/>
      <c r="TTT14" s="135"/>
      <c r="TTU14" s="135"/>
      <c r="TTV14" s="135"/>
      <c r="TTW14" s="136"/>
      <c r="TTX14" s="135"/>
      <c r="TTY14" s="135"/>
      <c r="TTZ14" s="135"/>
      <c r="TUA14" s="136"/>
      <c r="TUB14" s="135"/>
      <c r="TUC14" s="135"/>
      <c r="TUD14" s="135"/>
      <c r="TUE14" s="136"/>
      <c r="TUF14" s="135"/>
      <c r="TUG14" s="135"/>
      <c r="TUH14" s="135"/>
      <c r="TUI14" s="136"/>
      <c r="TUJ14" s="135"/>
      <c r="TUK14" s="135"/>
      <c r="TUL14" s="135"/>
      <c r="TUM14" s="136"/>
      <c r="TUN14" s="135"/>
      <c r="TUO14" s="135"/>
      <c r="TUP14" s="135"/>
      <c r="TUQ14" s="136"/>
      <c r="TUR14" s="135"/>
      <c r="TUS14" s="135"/>
      <c r="TUT14" s="135"/>
      <c r="TUU14" s="136"/>
      <c r="TUV14" s="135"/>
      <c r="TUW14" s="135"/>
      <c r="TUX14" s="135"/>
      <c r="TUY14" s="136"/>
      <c r="TUZ14" s="135"/>
      <c r="TVA14" s="135"/>
      <c r="TVB14" s="135"/>
      <c r="TVC14" s="136"/>
      <c r="TVD14" s="135"/>
      <c r="TVE14" s="135"/>
      <c r="TVF14" s="135"/>
      <c r="TVG14" s="136"/>
      <c r="TVH14" s="135"/>
      <c r="TVI14" s="135"/>
      <c r="TVJ14" s="135"/>
      <c r="TVK14" s="136"/>
      <c r="TVL14" s="135"/>
      <c r="TVM14" s="135"/>
      <c r="TVN14" s="135"/>
      <c r="TVO14" s="136"/>
      <c r="TVP14" s="135"/>
      <c r="TVQ14" s="135"/>
      <c r="TVR14" s="135"/>
      <c r="TVS14" s="136"/>
      <c r="TVT14" s="135"/>
      <c r="TVU14" s="135"/>
      <c r="TVV14" s="135"/>
      <c r="TVW14" s="136"/>
      <c r="TVX14" s="135"/>
      <c r="TVY14" s="135"/>
      <c r="TVZ14" s="135"/>
      <c r="TWA14" s="136"/>
      <c r="TWB14" s="135"/>
      <c r="TWC14" s="135"/>
      <c r="TWD14" s="135"/>
      <c r="TWE14" s="136"/>
      <c r="TWF14" s="135"/>
      <c r="TWG14" s="135"/>
      <c r="TWH14" s="135"/>
      <c r="TWI14" s="136"/>
      <c r="TWJ14" s="135"/>
      <c r="TWK14" s="135"/>
      <c r="TWL14" s="135"/>
      <c r="TWM14" s="136"/>
      <c r="TWN14" s="135"/>
      <c r="TWO14" s="135"/>
      <c r="TWP14" s="135"/>
      <c r="TWQ14" s="136"/>
      <c r="TWR14" s="135"/>
      <c r="TWS14" s="135"/>
      <c r="TWT14" s="135"/>
      <c r="TWU14" s="136"/>
      <c r="TWV14" s="135"/>
      <c r="TWW14" s="135"/>
      <c r="TWX14" s="135"/>
      <c r="TWY14" s="136"/>
      <c r="TWZ14" s="135"/>
      <c r="TXA14" s="135"/>
      <c r="TXB14" s="135"/>
      <c r="TXC14" s="136"/>
      <c r="TXD14" s="135"/>
      <c r="TXE14" s="135"/>
      <c r="TXF14" s="135"/>
      <c r="TXG14" s="136"/>
      <c r="TXH14" s="135"/>
      <c r="TXI14" s="135"/>
      <c r="TXJ14" s="135"/>
      <c r="TXK14" s="136"/>
      <c r="TXL14" s="135"/>
      <c r="TXM14" s="135"/>
      <c r="TXN14" s="135"/>
      <c r="TXO14" s="136"/>
      <c r="TXP14" s="135"/>
      <c r="TXQ14" s="135"/>
      <c r="TXR14" s="135"/>
      <c r="TXS14" s="136"/>
      <c r="TXT14" s="135"/>
      <c r="TXU14" s="135"/>
      <c r="TXV14" s="135"/>
      <c r="TXW14" s="136"/>
      <c r="TXX14" s="135"/>
      <c r="TXY14" s="135"/>
      <c r="TXZ14" s="135"/>
      <c r="TYA14" s="136"/>
      <c r="TYB14" s="135"/>
      <c r="TYC14" s="135"/>
      <c r="TYD14" s="135"/>
      <c r="TYE14" s="136"/>
      <c r="TYF14" s="135"/>
      <c r="TYG14" s="135"/>
      <c r="TYH14" s="135"/>
      <c r="TYI14" s="136"/>
      <c r="TYJ14" s="135"/>
      <c r="TYK14" s="135"/>
      <c r="TYL14" s="135"/>
      <c r="TYM14" s="136"/>
      <c r="TYN14" s="135"/>
      <c r="TYO14" s="135"/>
      <c r="TYP14" s="135"/>
      <c r="TYQ14" s="136"/>
      <c r="TYR14" s="135"/>
      <c r="TYS14" s="135"/>
      <c r="TYT14" s="135"/>
      <c r="TYU14" s="136"/>
      <c r="TYV14" s="135"/>
      <c r="TYW14" s="135"/>
      <c r="TYX14" s="135"/>
      <c r="TYY14" s="136"/>
      <c r="TYZ14" s="135"/>
      <c r="TZA14" s="135"/>
      <c r="TZB14" s="135"/>
      <c r="TZC14" s="136"/>
      <c r="TZD14" s="135"/>
      <c r="TZE14" s="135"/>
      <c r="TZF14" s="135"/>
      <c r="TZG14" s="136"/>
      <c r="TZH14" s="135"/>
      <c r="TZI14" s="135"/>
      <c r="TZJ14" s="135"/>
      <c r="TZK14" s="136"/>
      <c r="TZL14" s="135"/>
      <c r="TZM14" s="135"/>
      <c r="TZN14" s="135"/>
      <c r="TZO14" s="136"/>
      <c r="TZP14" s="135"/>
      <c r="TZQ14" s="135"/>
      <c r="TZR14" s="135"/>
      <c r="TZS14" s="136"/>
      <c r="TZT14" s="135"/>
      <c r="TZU14" s="135"/>
      <c r="TZV14" s="135"/>
      <c r="TZW14" s="136"/>
      <c r="TZX14" s="135"/>
      <c r="TZY14" s="135"/>
      <c r="TZZ14" s="135"/>
      <c r="UAA14" s="136"/>
      <c r="UAB14" s="135"/>
      <c r="UAC14" s="135"/>
      <c r="UAD14" s="135"/>
      <c r="UAE14" s="136"/>
      <c r="UAF14" s="135"/>
      <c r="UAG14" s="135"/>
      <c r="UAH14" s="135"/>
      <c r="UAI14" s="136"/>
      <c r="UAJ14" s="135"/>
      <c r="UAK14" s="135"/>
      <c r="UAL14" s="135"/>
      <c r="UAM14" s="136"/>
      <c r="UAN14" s="135"/>
      <c r="UAO14" s="135"/>
      <c r="UAP14" s="135"/>
      <c r="UAQ14" s="136"/>
      <c r="UAR14" s="135"/>
      <c r="UAS14" s="135"/>
      <c r="UAT14" s="135"/>
      <c r="UAU14" s="136"/>
      <c r="UAV14" s="135"/>
      <c r="UAW14" s="135"/>
      <c r="UAX14" s="135"/>
      <c r="UAY14" s="136"/>
      <c r="UAZ14" s="135"/>
      <c r="UBA14" s="135"/>
      <c r="UBB14" s="135"/>
      <c r="UBC14" s="136"/>
      <c r="UBD14" s="135"/>
      <c r="UBE14" s="135"/>
      <c r="UBF14" s="135"/>
      <c r="UBG14" s="136"/>
      <c r="UBH14" s="135"/>
      <c r="UBI14" s="135"/>
      <c r="UBJ14" s="135"/>
      <c r="UBK14" s="136"/>
      <c r="UBL14" s="135"/>
      <c r="UBM14" s="135"/>
      <c r="UBN14" s="135"/>
      <c r="UBO14" s="136"/>
      <c r="UBP14" s="135"/>
      <c r="UBQ14" s="135"/>
      <c r="UBR14" s="135"/>
      <c r="UBS14" s="136"/>
      <c r="UBT14" s="135"/>
      <c r="UBU14" s="135"/>
      <c r="UBV14" s="135"/>
      <c r="UBW14" s="136"/>
      <c r="UBX14" s="135"/>
      <c r="UBY14" s="135"/>
      <c r="UBZ14" s="135"/>
      <c r="UCA14" s="136"/>
      <c r="UCB14" s="135"/>
      <c r="UCC14" s="135"/>
      <c r="UCD14" s="135"/>
      <c r="UCE14" s="136"/>
      <c r="UCF14" s="135"/>
      <c r="UCG14" s="135"/>
      <c r="UCH14" s="135"/>
      <c r="UCI14" s="136"/>
      <c r="UCJ14" s="135"/>
      <c r="UCK14" s="135"/>
      <c r="UCL14" s="135"/>
      <c r="UCM14" s="136"/>
      <c r="UCN14" s="135"/>
      <c r="UCO14" s="135"/>
      <c r="UCP14" s="135"/>
      <c r="UCQ14" s="136"/>
      <c r="UCR14" s="135"/>
      <c r="UCS14" s="135"/>
      <c r="UCT14" s="135"/>
      <c r="UCU14" s="136"/>
      <c r="UCV14" s="135"/>
      <c r="UCW14" s="135"/>
      <c r="UCX14" s="135"/>
      <c r="UCY14" s="136"/>
      <c r="UCZ14" s="135"/>
      <c r="UDA14" s="135"/>
      <c r="UDB14" s="135"/>
      <c r="UDC14" s="136"/>
      <c r="UDD14" s="135"/>
      <c r="UDE14" s="135"/>
      <c r="UDF14" s="135"/>
      <c r="UDG14" s="136"/>
      <c r="UDH14" s="135"/>
      <c r="UDI14" s="135"/>
      <c r="UDJ14" s="135"/>
      <c r="UDK14" s="136"/>
      <c r="UDL14" s="135"/>
      <c r="UDM14" s="135"/>
      <c r="UDN14" s="135"/>
      <c r="UDO14" s="136"/>
      <c r="UDP14" s="135"/>
      <c r="UDQ14" s="135"/>
      <c r="UDR14" s="135"/>
      <c r="UDS14" s="136"/>
      <c r="UDT14" s="135"/>
      <c r="UDU14" s="135"/>
      <c r="UDV14" s="135"/>
      <c r="UDW14" s="136"/>
      <c r="UDX14" s="135"/>
      <c r="UDY14" s="135"/>
      <c r="UDZ14" s="135"/>
      <c r="UEA14" s="136"/>
      <c r="UEB14" s="135"/>
      <c r="UEC14" s="135"/>
      <c r="UED14" s="135"/>
      <c r="UEE14" s="136"/>
      <c r="UEF14" s="135"/>
      <c r="UEG14" s="135"/>
      <c r="UEH14" s="135"/>
      <c r="UEI14" s="136"/>
      <c r="UEJ14" s="135"/>
      <c r="UEK14" s="135"/>
      <c r="UEL14" s="135"/>
      <c r="UEM14" s="136"/>
      <c r="UEN14" s="135"/>
      <c r="UEO14" s="135"/>
      <c r="UEP14" s="135"/>
      <c r="UEQ14" s="136"/>
      <c r="UER14" s="135"/>
      <c r="UES14" s="135"/>
      <c r="UET14" s="135"/>
      <c r="UEU14" s="136"/>
      <c r="UEV14" s="135"/>
      <c r="UEW14" s="135"/>
      <c r="UEX14" s="135"/>
      <c r="UEY14" s="136"/>
      <c r="UEZ14" s="135"/>
      <c r="UFA14" s="135"/>
      <c r="UFB14" s="135"/>
      <c r="UFC14" s="136"/>
      <c r="UFD14" s="135"/>
      <c r="UFE14" s="135"/>
      <c r="UFF14" s="135"/>
      <c r="UFG14" s="136"/>
      <c r="UFH14" s="135"/>
      <c r="UFI14" s="135"/>
      <c r="UFJ14" s="135"/>
      <c r="UFK14" s="136"/>
      <c r="UFL14" s="135"/>
      <c r="UFM14" s="135"/>
      <c r="UFN14" s="135"/>
      <c r="UFO14" s="136"/>
      <c r="UFP14" s="135"/>
      <c r="UFQ14" s="135"/>
      <c r="UFR14" s="135"/>
      <c r="UFS14" s="136"/>
      <c r="UFT14" s="135"/>
      <c r="UFU14" s="135"/>
      <c r="UFV14" s="135"/>
      <c r="UFW14" s="136"/>
      <c r="UFX14" s="135"/>
      <c r="UFY14" s="135"/>
      <c r="UFZ14" s="135"/>
      <c r="UGA14" s="136"/>
      <c r="UGB14" s="135"/>
      <c r="UGC14" s="135"/>
      <c r="UGD14" s="135"/>
      <c r="UGE14" s="136"/>
      <c r="UGF14" s="135"/>
      <c r="UGG14" s="135"/>
      <c r="UGH14" s="135"/>
      <c r="UGI14" s="136"/>
      <c r="UGJ14" s="135"/>
      <c r="UGK14" s="135"/>
      <c r="UGL14" s="135"/>
      <c r="UGM14" s="136"/>
      <c r="UGN14" s="135"/>
      <c r="UGO14" s="135"/>
      <c r="UGP14" s="135"/>
      <c r="UGQ14" s="136"/>
      <c r="UGR14" s="135"/>
      <c r="UGS14" s="135"/>
      <c r="UGT14" s="135"/>
      <c r="UGU14" s="136"/>
      <c r="UGV14" s="135"/>
      <c r="UGW14" s="135"/>
      <c r="UGX14" s="135"/>
      <c r="UGY14" s="136"/>
      <c r="UGZ14" s="135"/>
      <c r="UHA14" s="135"/>
      <c r="UHB14" s="135"/>
      <c r="UHC14" s="136"/>
      <c r="UHD14" s="135"/>
      <c r="UHE14" s="135"/>
      <c r="UHF14" s="135"/>
      <c r="UHG14" s="136"/>
      <c r="UHH14" s="135"/>
      <c r="UHI14" s="135"/>
      <c r="UHJ14" s="135"/>
      <c r="UHK14" s="136"/>
      <c r="UHL14" s="135"/>
      <c r="UHM14" s="135"/>
      <c r="UHN14" s="135"/>
      <c r="UHO14" s="136"/>
      <c r="UHP14" s="135"/>
      <c r="UHQ14" s="135"/>
      <c r="UHR14" s="135"/>
      <c r="UHS14" s="136"/>
      <c r="UHT14" s="135"/>
      <c r="UHU14" s="135"/>
      <c r="UHV14" s="135"/>
      <c r="UHW14" s="136"/>
      <c r="UHX14" s="135"/>
      <c r="UHY14" s="135"/>
      <c r="UHZ14" s="135"/>
      <c r="UIA14" s="136"/>
      <c r="UIB14" s="135"/>
      <c r="UIC14" s="135"/>
      <c r="UID14" s="135"/>
      <c r="UIE14" s="136"/>
      <c r="UIF14" s="135"/>
      <c r="UIG14" s="135"/>
      <c r="UIH14" s="135"/>
      <c r="UII14" s="136"/>
      <c r="UIJ14" s="135"/>
      <c r="UIK14" s="135"/>
      <c r="UIL14" s="135"/>
      <c r="UIM14" s="136"/>
      <c r="UIN14" s="135"/>
      <c r="UIO14" s="135"/>
      <c r="UIP14" s="135"/>
      <c r="UIQ14" s="136"/>
      <c r="UIR14" s="135"/>
      <c r="UIS14" s="135"/>
      <c r="UIT14" s="135"/>
      <c r="UIU14" s="136"/>
      <c r="UIV14" s="135"/>
      <c r="UIW14" s="135"/>
      <c r="UIX14" s="135"/>
      <c r="UIY14" s="136"/>
      <c r="UIZ14" s="135"/>
      <c r="UJA14" s="135"/>
      <c r="UJB14" s="135"/>
      <c r="UJC14" s="136"/>
      <c r="UJD14" s="135"/>
      <c r="UJE14" s="135"/>
      <c r="UJF14" s="135"/>
      <c r="UJG14" s="136"/>
      <c r="UJH14" s="135"/>
      <c r="UJI14" s="135"/>
      <c r="UJJ14" s="135"/>
      <c r="UJK14" s="136"/>
      <c r="UJL14" s="135"/>
      <c r="UJM14" s="135"/>
      <c r="UJN14" s="135"/>
      <c r="UJO14" s="136"/>
      <c r="UJP14" s="135"/>
      <c r="UJQ14" s="135"/>
      <c r="UJR14" s="135"/>
      <c r="UJS14" s="136"/>
      <c r="UJT14" s="135"/>
      <c r="UJU14" s="135"/>
      <c r="UJV14" s="135"/>
      <c r="UJW14" s="136"/>
      <c r="UJX14" s="135"/>
      <c r="UJY14" s="135"/>
      <c r="UJZ14" s="135"/>
      <c r="UKA14" s="136"/>
      <c r="UKB14" s="135"/>
      <c r="UKC14" s="135"/>
      <c r="UKD14" s="135"/>
      <c r="UKE14" s="136"/>
      <c r="UKF14" s="135"/>
      <c r="UKG14" s="135"/>
      <c r="UKH14" s="135"/>
      <c r="UKI14" s="136"/>
      <c r="UKJ14" s="135"/>
      <c r="UKK14" s="135"/>
      <c r="UKL14" s="135"/>
      <c r="UKM14" s="136"/>
      <c r="UKN14" s="135"/>
      <c r="UKO14" s="135"/>
      <c r="UKP14" s="135"/>
      <c r="UKQ14" s="136"/>
      <c r="UKR14" s="135"/>
      <c r="UKS14" s="135"/>
      <c r="UKT14" s="135"/>
      <c r="UKU14" s="136"/>
      <c r="UKV14" s="135"/>
      <c r="UKW14" s="135"/>
      <c r="UKX14" s="135"/>
      <c r="UKY14" s="136"/>
      <c r="UKZ14" s="135"/>
      <c r="ULA14" s="135"/>
      <c r="ULB14" s="135"/>
      <c r="ULC14" s="136"/>
      <c r="ULD14" s="135"/>
      <c r="ULE14" s="135"/>
      <c r="ULF14" s="135"/>
      <c r="ULG14" s="136"/>
      <c r="ULH14" s="135"/>
      <c r="ULI14" s="135"/>
      <c r="ULJ14" s="135"/>
      <c r="ULK14" s="136"/>
      <c r="ULL14" s="135"/>
      <c r="ULM14" s="135"/>
      <c r="ULN14" s="135"/>
      <c r="ULO14" s="136"/>
      <c r="ULP14" s="135"/>
      <c r="ULQ14" s="135"/>
      <c r="ULR14" s="135"/>
      <c r="ULS14" s="136"/>
      <c r="ULT14" s="135"/>
      <c r="ULU14" s="135"/>
      <c r="ULV14" s="135"/>
      <c r="ULW14" s="136"/>
      <c r="ULX14" s="135"/>
      <c r="ULY14" s="135"/>
      <c r="ULZ14" s="135"/>
      <c r="UMA14" s="136"/>
      <c r="UMB14" s="135"/>
      <c r="UMC14" s="135"/>
      <c r="UMD14" s="135"/>
      <c r="UME14" s="136"/>
      <c r="UMF14" s="135"/>
      <c r="UMG14" s="135"/>
      <c r="UMH14" s="135"/>
      <c r="UMI14" s="136"/>
      <c r="UMJ14" s="135"/>
      <c r="UMK14" s="135"/>
      <c r="UML14" s="135"/>
      <c r="UMM14" s="136"/>
      <c r="UMN14" s="135"/>
      <c r="UMO14" s="135"/>
      <c r="UMP14" s="135"/>
      <c r="UMQ14" s="136"/>
      <c r="UMR14" s="135"/>
      <c r="UMS14" s="135"/>
      <c r="UMT14" s="135"/>
      <c r="UMU14" s="136"/>
      <c r="UMV14" s="135"/>
      <c r="UMW14" s="135"/>
      <c r="UMX14" s="135"/>
      <c r="UMY14" s="136"/>
      <c r="UMZ14" s="135"/>
      <c r="UNA14" s="135"/>
      <c r="UNB14" s="135"/>
      <c r="UNC14" s="136"/>
      <c r="UND14" s="135"/>
      <c r="UNE14" s="135"/>
      <c r="UNF14" s="135"/>
      <c r="UNG14" s="136"/>
      <c r="UNH14" s="135"/>
      <c r="UNI14" s="135"/>
      <c r="UNJ14" s="135"/>
      <c r="UNK14" s="136"/>
      <c r="UNL14" s="135"/>
      <c r="UNM14" s="135"/>
      <c r="UNN14" s="135"/>
      <c r="UNO14" s="136"/>
      <c r="UNP14" s="135"/>
      <c r="UNQ14" s="135"/>
      <c r="UNR14" s="135"/>
      <c r="UNS14" s="136"/>
      <c r="UNT14" s="135"/>
      <c r="UNU14" s="135"/>
      <c r="UNV14" s="135"/>
      <c r="UNW14" s="136"/>
      <c r="UNX14" s="135"/>
      <c r="UNY14" s="135"/>
      <c r="UNZ14" s="135"/>
      <c r="UOA14" s="136"/>
      <c r="UOB14" s="135"/>
      <c r="UOC14" s="135"/>
      <c r="UOD14" s="135"/>
      <c r="UOE14" s="136"/>
      <c r="UOF14" s="135"/>
      <c r="UOG14" s="135"/>
      <c r="UOH14" s="135"/>
      <c r="UOI14" s="136"/>
      <c r="UOJ14" s="135"/>
      <c r="UOK14" s="135"/>
      <c r="UOL14" s="135"/>
      <c r="UOM14" s="136"/>
      <c r="UON14" s="135"/>
      <c r="UOO14" s="135"/>
      <c r="UOP14" s="135"/>
      <c r="UOQ14" s="136"/>
      <c r="UOR14" s="135"/>
      <c r="UOS14" s="135"/>
      <c r="UOT14" s="135"/>
      <c r="UOU14" s="136"/>
      <c r="UOV14" s="135"/>
      <c r="UOW14" s="135"/>
      <c r="UOX14" s="135"/>
      <c r="UOY14" s="136"/>
      <c r="UOZ14" s="135"/>
      <c r="UPA14" s="135"/>
      <c r="UPB14" s="135"/>
      <c r="UPC14" s="136"/>
      <c r="UPD14" s="135"/>
      <c r="UPE14" s="135"/>
      <c r="UPF14" s="135"/>
      <c r="UPG14" s="136"/>
      <c r="UPH14" s="135"/>
      <c r="UPI14" s="135"/>
      <c r="UPJ14" s="135"/>
      <c r="UPK14" s="136"/>
      <c r="UPL14" s="135"/>
      <c r="UPM14" s="135"/>
      <c r="UPN14" s="135"/>
      <c r="UPO14" s="136"/>
      <c r="UPP14" s="135"/>
      <c r="UPQ14" s="135"/>
      <c r="UPR14" s="135"/>
      <c r="UPS14" s="136"/>
      <c r="UPT14" s="135"/>
      <c r="UPU14" s="135"/>
      <c r="UPV14" s="135"/>
      <c r="UPW14" s="136"/>
      <c r="UPX14" s="135"/>
      <c r="UPY14" s="135"/>
      <c r="UPZ14" s="135"/>
      <c r="UQA14" s="136"/>
      <c r="UQB14" s="135"/>
      <c r="UQC14" s="135"/>
      <c r="UQD14" s="135"/>
      <c r="UQE14" s="136"/>
      <c r="UQF14" s="135"/>
      <c r="UQG14" s="135"/>
      <c r="UQH14" s="135"/>
      <c r="UQI14" s="136"/>
      <c r="UQJ14" s="135"/>
      <c r="UQK14" s="135"/>
      <c r="UQL14" s="135"/>
      <c r="UQM14" s="136"/>
      <c r="UQN14" s="135"/>
      <c r="UQO14" s="135"/>
      <c r="UQP14" s="135"/>
      <c r="UQQ14" s="136"/>
      <c r="UQR14" s="135"/>
      <c r="UQS14" s="135"/>
      <c r="UQT14" s="135"/>
      <c r="UQU14" s="136"/>
      <c r="UQV14" s="135"/>
      <c r="UQW14" s="135"/>
      <c r="UQX14" s="135"/>
      <c r="UQY14" s="136"/>
      <c r="UQZ14" s="135"/>
      <c r="URA14" s="135"/>
      <c r="URB14" s="135"/>
      <c r="URC14" s="136"/>
      <c r="URD14" s="135"/>
      <c r="URE14" s="135"/>
      <c r="URF14" s="135"/>
      <c r="URG14" s="136"/>
      <c r="URH14" s="135"/>
      <c r="URI14" s="135"/>
      <c r="URJ14" s="135"/>
      <c r="URK14" s="136"/>
      <c r="URL14" s="135"/>
      <c r="URM14" s="135"/>
      <c r="URN14" s="135"/>
      <c r="URO14" s="136"/>
      <c r="URP14" s="135"/>
      <c r="URQ14" s="135"/>
      <c r="URR14" s="135"/>
      <c r="URS14" s="136"/>
      <c r="URT14" s="135"/>
      <c r="URU14" s="135"/>
      <c r="URV14" s="135"/>
      <c r="URW14" s="136"/>
      <c r="URX14" s="135"/>
      <c r="URY14" s="135"/>
      <c r="URZ14" s="135"/>
      <c r="USA14" s="136"/>
      <c r="USB14" s="135"/>
      <c r="USC14" s="135"/>
      <c r="USD14" s="135"/>
      <c r="USE14" s="136"/>
      <c r="USF14" s="135"/>
      <c r="USG14" s="135"/>
      <c r="USH14" s="135"/>
      <c r="USI14" s="136"/>
      <c r="USJ14" s="135"/>
      <c r="USK14" s="135"/>
      <c r="USL14" s="135"/>
      <c r="USM14" s="136"/>
      <c r="USN14" s="135"/>
      <c r="USO14" s="135"/>
      <c r="USP14" s="135"/>
      <c r="USQ14" s="136"/>
      <c r="USR14" s="135"/>
      <c r="USS14" s="135"/>
      <c r="UST14" s="135"/>
      <c r="USU14" s="136"/>
      <c r="USV14" s="135"/>
      <c r="USW14" s="135"/>
      <c r="USX14" s="135"/>
      <c r="USY14" s="136"/>
      <c r="USZ14" s="135"/>
      <c r="UTA14" s="135"/>
      <c r="UTB14" s="135"/>
      <c r="UTC14" s="136"/>
      <c r="UTD14" s="135"/>
      <c r="UTE14" s="135"/>
      <c r="UTF14" s="135"/>
      <c r="UTG14" s="136"/>
      <c r="UTH14" s="135"/>
      <c r="UTI14" s="135"/>
      <c r="UTJ14" s="135"/>
      <c r="UTK14" s="136"/>
      <c r="UTL14" s="135"/>
      <c r="UTM14" s="135"/>
      <c r="UTN14" s="135"/>
      <c r="UTO14" s="136"/>
      <c r="UTP14" s="135"/>
      <c r="UTQ14" s="135"/>
      <c r="UTR14" s="135"/>
      <c r="UTS14" s="136"/>
      <c r="UTT14" s="135"/>
      <c r="UTU14" s="135"/>
      <c r="UTV14" s="135"/>
      <c r="UTW14" s="136"/>
      <c r="UTX14" s="135"/>
      <c r="UTY14" s="135"/>
      <c r="UTZ14" s="135"/>
      <c r="UUA14" s="136"/>
      <c r="UUB14" s="135"/>
      <c r="UUC14" s="135"/>
      <c r="UUD14" s="135"/>
      <c r="UUE14" s="136"/>
      <c r="UUF14" s="135"/>
      <c r="UUG14" s="135"/>
      <c r="UUH14" s="135"/>
      <c r="UUI14" s="136"/>
      <c r="UUJ14" s="135"/>
      <c r="UUK14" s="135"/>
      <c r="UUL14" s="135"/>
      <c r="UUM14" s="136"/>
      <c r="UUN14" s="135"/>
      <c r="UUO14" s="135"/>
      <c r="UUP14" s="135"/>
      <c r="UUQ14" s="136"/>
      <c r="UUR14" s="135"/>
      <c r="UUS14" s="135"/>
      <c r="UUT14" s="135"/>
      <c r="UUU14" s="136"/>
      <c r="UUV14" s="135"/>
      <c r="UUW14" s="135"/>
      <c r="UUX14" s="135"/>
      <c r="UUY14" s="136"/>
      <c r="UUZ14" s="135"/>
      <c r="UVA14" s="135"/>
      <c r="UVB14" s="135"/>
      <c r="UVC14" s="136"/>
      <c r="UVD14" s="135"/>
      <c r="UVE14" s="135"/>
      <c r="UVF14" s="135"/>
      <c r="UVG14" s="136"/>
      <c r="UVH14" s="135"/>
      <c r="UVI14" s="135"/>
      <c r="UVJ14" s="135"/>
      <c r="UVK14" s="136"/>
      <c r="UVL14" s="135"/>
      <c r="UVM14" s="135"/>
      <c r="UVN14" s="135"/>
      <c r="UVO14" s="136"/>
      <c r="UVP14" s="135"/>
      <c r="UVQ14" s="135"/>
      <c r="UVR14" s="135"/>
      <c r="UVS14" s="136"/>
      <c r="UVT14" s="135"/>
      <c r="UVU14" s="135"/>
      <c r="UVV14" s="135"/>
      <c r="UVW14" s="136"/>
      <c r="UVX14" s="135"/>
      <c r="UVY14" s="135"/>
      <c r="UVZ14" s="135"/>
      <c r="UWA14" s="136"/>
      <c r="UWB14" s="135"/>
      <c r="UWC14" s="135"/>
      <c r="UWD14" s="135"/>
      <c r="UWE14" s="136"/>
      <c r="UWF14" s="135"/>
      <c r="UWG14" s="135"/>
      <c r="UWH14" s="135"/>
      <c r="UWI14" s="136"/>
      <c r="UWJ14" s="135"/>
      <c r="UWK14" s="135"/>
      <c r="UWL14" s="135"/>
      <c r="UWM14" s="136"/>
      <c r="UWN14" s="135"/>
      <c r="UWO14" s="135"/>
      <c r="UWP14" s="135"/>
      <c r="UWQ14" s="136"/>
      <c r="UWR14" s="135"/>
      <c r="UWS14" s="135"/>
      <c r="UWT14" s="135"/>
      <c r="UWU14" s="136"/>
      <c r="UWV14" s="135"/>
      <c r="UWW14" s="135"/>
      <c r="UWX14" s="135"/>
      <c r="UWY14" s="136"/>
      <c r="UWZ14" s="135"/>
      <c r="UXA14" s="135"/>
      <c r="UXB14" s="135"/>
      <c r="UXC14" s="136"/>
      <c r="UXD14" s="135"/>
      <c r="UXE14" s="135"/>
      <c r="UXF14" s="135"/>
      <c r="UXG14" s="136"/>
      <c r="UXH14" s="135"/>
      <c r="UXI14" s="135"/>
      <c r="UXJ14" s="135"/>
      <c r="UXK14" s="136"/>
      <c r="UXL14" s="135"/>
      <c r="UXM14" s="135"/>
      <c r="UXN14" s="135"/>
      <c r="UXO14" s="136"/>
      <c r="UXP14" s="135"/>
      <c r="UXQ14" s="135"/>
      <c r="UXR14" s="135"/>
      <c r="UXS14" s="136"/>
      <c r="UXT14" s="135"/>
      <c r="UXU14" s="135"/>
      <c r="UXV14" s="135"/>
      <c r="UXW14" s="136"/>
      <c r="UXX14" s="135"/>
      <c r="UXY14" s="135"/>
      <c r="UXZ14" s="135"/>
      <c r="UYA14" s="136"/>
      <c r="UYB14" s="135"/>
      <c r="UYC14" s="135"/>
      <c r="UYD14" s="135"/>
      <c r="UYE14" s="136"/>
      <c r="UYF14" s="135"/>
      <c r="UYG14" s="135"/>
      <c r="UYH14" s="135"/>
      <c r="UYI14" s="136"/>
      <c r="UYJ14" s="135"/>
      <c r="UYK14" s="135"/>
      <c r="UYL14" s="135"/>
      <c r="UYM14" s="136"/>
      <c r="UYN14" s="135"/>
      <c r="UYO14" s="135"/>
      <c r="UYP14" s="135"/>
      <c r="UYQ14" s="136"/>
      <c r="UYR14" s="135"/>
      <c r="UYS14" s="135"/>
      <c r="UYT14" s="135"/>
      <c r="UYU14" s="136"/>
      <c r="UYV14" s="135"/>
      <c r="UYW14" s="135"/>
      <c r="UYX14" s="135"/>
      <c r="UYY14" s="136"/>
      <c r="UYZ14" s="135"/>
      <c r="UZA14" s="135"/>
      <c r="UZB14" s="135"/>
      <c r="UZC14" s="136"/>
      <c r="UZD14" s="135"/>
      <c r="UZE14" s="135"/>
      <c r="UZF14" s="135"/>
      <c r="UZG14" s="136"/>
      <c r="UZH14" s="135"/>
      <c r="UZI14" s="135"/>
      <c r="UZJ14" s="135"/>
      <c r="UZK14" s="136"/>
      <c r="UZL14" s="135"/>
      <c r="UZM14" s="135"/>
      <c r="UZN14" s="135"/>
      <c r="UZO14" s="136"/>
      <c r="UZP14" s="135"/>
      <c r="UZQ14" s="135"/>
      <c r="UZR14" s="135"/>
      <c r="UZS14" s="136"/>
      <c r="UZT14" s="135"/>
      <c r="UZU14" s="135"/>
      <c r="UZV14" s="135"/>
      <c r="UZW14" s="136"/>
      <c r="UZX14" s="135"/>
      <c r="UZY14" s="135"/>
      <c r="UZZ14" s="135"/>
      <c r="VAA14" s="136"/>
      <c r="VAB14" s="135"/>
      <c r="VAC14" s="135"/>
      <c r="VAD14" s="135"/>
      <c r="VAE14" s="136"/>
      <c r="VAF14" s="135"/>
      <c r="VAG14" s="135"/>
      <c r="VAH14" s="135"/>
      <c r="VAI14" s="136"/>
      <c r="VAJ14" s="135"/>
      <c r="VAK14" s="135"/>
      <c r="VAL14" s="135"/>
      <c r="VAM14" s="136"/>
      <c r="VAN14" s="135"/>
      <c r="VAO14" s="135"/>
      <c r="VAP14" s="135"/>
      <c r="VAQ14" s="136"/>
      <c r="VAR14" s="135"/>
      <c r="VAS14" s="135"/>
      <c r="VAT14" s="135"/>
      <c r="VAU14" s="136"/>
      <c r="VAV14" s="135"/>
      <c r="VAW14" s="135"/>
      <c r="VAX14" s="135"/>
      <c r="VAY14" s="136"/>
      <c r="VAZ14" s="135"/>
      <c r="VBA14" s="135"/>
      <c r="VBB14" s="135"/>
      <c r="VBC14" s="136"/>
      <c r="VBD14" s="135"/>
      <c r="VBE14" s="135"/>
      <c r="VBF14" s="135"/>
      <c r="VBG14" s="136"/>
      <c r="VBH14" s="135"/>
      <c r="VBI14" s="135"/>
      <c r="VBJ14" s="135"/>
      <c r="VBK14" s="136"/>
      <c r="VBL14" s="135"/>
      <c r="VBM14" s="135"/>
      <c r="VBN14" s="135"/>
      <c r="VBO14" s="136"/>
      <c r="VBP14" s="135"/>
      <c r="VBQ14" s="135"/>
      <c r="VBR14" s="135"/>
      <c r="VBS14" s="136"/>
      <c r="VBT14" s="135"/>
      <c r="VBU14" s="135"/>
      <c r="VBV14" s="135"/>
      <c r="VBW14" s="136"/>
      <c r="VBX14" s="135"/>
      <c r="VBY14" s="135"/>
      <c r="VBZ14" s="135"/>
      <c r="VCA14" s="136"/>
      <c r="VCB14" s="135"/>
      <c r="VCC14" s="135"/>
      <c r="VCD14" s="135"/>
      <c r="VCE14" s="136"/>
      <c r="VCF14" s="135"/>
      <c r="VCG14" s="135"/>
      <c r="VCH14" s="135"/>
      <c r="VCI14" s="136"/>
      <c r="VCJ14" s="135"/>
      <c r="VCK14" s="135"/>
      <c r="VCL14" s="135"/>
      <c r="VCM14" s="136"/>
      <c r="VCN14" s="135"/>
      <c r="VCO14" s="135"/>
      <c r="VCP14" s="135"/>
      <c r="VCQ14" s="136"/>
      <c r="VCR14" s="135"/>
      <c r="VCS14" s="135"/>
      <c r="VCT14" s="135"/>
      <c r="VCU14" s="136"/>
      <c r="VCV14" s="135"/>
      <c r="VCW14" s="135"/>
      <c r="VCX14" s="135"/>
      <c r="VCY14" s="136"/>
      <c r="VCZ14" s="135"/>
      <c r="VDA14" s="135"/>
      <c r="VDB14" s="135"/>
      <c r="VDC14" s="136"/>
      <c r="VDD14" s="135"/>
      <c r="VDE14" s="135"/>
      <c r="VDF14" s="135"/>
      <c r="VDG14" s="136"/>
      <c r="VDH14" s="135"/>
      <c r="VDI14" s="135"/>
      <c r="VDJ14" s="135"/>
      <c r="VDK14" s="136"/>
      <c r="VDL14" s="135"/>
      <c r="VDM14" s="135"/>
      <c r="VDN14" s="135"/>
      <c r="VDO14" s="136"/>
      <c r="VDP14" s="135"/>
      <c r="VDQ14" s="135"/>
      <c r="VDR14" s="135"/>
      <c r="VDS14" s="136"/>
      <c r="VDT14" s="135"/>
      <c r="VDU14" s="135"/>
      <c r="VDV14" s="135"/>
      <c r="VDW14" s="136"/>
      <c r="VDX14" s="135"/>
      <c r="VDY14" s="135"/>
      <c r="VDZ14" s="135"/>
      <c r="VEA14" s="136"/>
      <c r="VEB14" s="135"/>
      <c r="VEC14" s="135"/>
      <c r="VED14" s="135"/>
      <c r="VEE14" s="136"/>
      <c r="VEF14" s="135"/>
      <c r="VEG14" s="135"/>
      <c r="VEH14" s="135"/>
      <c r="VEI14" s="136"/>
      <c r="VEJ14" s="135"/>
      <c r="VEK14" s="135"/>
      <c r="VEL14" s="135"/>
      <c r="VEM14" s="136"/>
      <c r="VEN14" s="135"/>
      <c r="VEO14" s="135"/>
      <c r="VEP14" s="135"/>
      <c r="VEQ14" s="136"/>
      <c r="VER14" s="135"/>
      <c r="VES14" s="135"/>
      <c r="VET14" s="135"/>
      <c r="VEU14" s="136"/>
      <c r="VEV14" s="135"/>
      <c r="VEW14" s="135"/>
      <c r="VEX14" s="135"/>
      <c r="VEY14" s="136"/>
      <c r="VEZ14" s="135"/>
      <c r="VFA14" s="135"/>
      <c r="VFB14" s="135"/>
      <c r="VFC14" s="136"/>
      <c r="VFD14" s="135"/>
      <c r="VFE14" s="135"/>
      <c r="VFF14" s="135"/>
      <c r="VFG14" s="136"/>
      <c r="VFH14" s="135"/>
      <c r="VFI14" s="135"/>
      <c r="VFJ14" s="135"/>
      <c r="VFK14" s="136"/>
      <c r="VFL14" s="135"/>
      <c r="VFM14" s="135"/>
      <c r="VFN14" s="135"/>
      <c r="VFO14" s="136"/>
      <c r="VFP14" s="135"/>
      <c r="VFQ14" s="135"/>
      <c r="VFR14" s="135"/>
      <c r="VFS14" s="136"/>
      <c r="VFT14" s="135"/>
      <c r="VFU14" s="135"/>
      <c r="VFV14" s="135"/>
      <c r="VFW14" s="136"/>
      <c r="VFX14" s="135"/>
      <c r="VFY14" s="135"/>
      <c r="VFZ14" s="135"/>
      <c r="VGA14" s="136"/>
      <c r="VGB14" s="135"/>
      <c r="VGC14" s="135"/>
      <c r="VGD14" s="135"/>
      <c r="VGE14" s="136"/>
      <c r="VGF14" s="135"/>
      <c r="VGG14" s="135"/>
      <c r="VGH14" s="135"/>
      <c r="VGI14" s="136"/>
      <c r="VGJ14" s="135"/>
      <c r="VGK14" s="135"/>
      <c r="VGL14" s="135"/>
      <c r="VGM14" s="136"/>
      <c r="VGN14" s="135"/>
      <c r="VGO14" s="135"/>
      <c r="VGP14" s="135"/>
      <c r="VGQ14" s="136"/>
      <c r="VGR14" s="135"/>
      <c r="VGS14" s="135"/>
      <c r="VGT14" s="135"/>
      <c r="VGU14" s="136"/>
      <c r="VGV14" s="135"/>
      <c r="VGW14" s="135"/>
      <c r="VGX14" s="135"/>
      <c r="VGY14" s="136"/>
      <c r="VGZ14" s="135"/>
      <c r="VHA14" s="135"/>
      <c r="VHB14" s="135"/>
      <c r="VHC14" s="136"/>
      <c r="VHD14" s="135"/>
      <c r="VHE14" s="135"/>
      <c r="VHF14" s="135"/>
      <c r="VHG14" s="136"/>
      <c r="VHH14" s="135"/>
      <c r="VHI14" s="135"/>
      <c r="VHJ14" s="135"/>
      <c r="VHK14" s="136"/>
      <c r="VHL14" s="135"/>
      <c r="VHM14" s="135"/>
      <c r="VHN14" s="135"/>
      <c r="VHO14" s="136"/>
      <c r="VHP14" s="135"/>
      <c r="VHQ14" s="135"/>
      <c r="VHR14" s="135"/>
      <c r="VHS14" s="136"/>
      <c r="VHT14" s="135"/>
      <c r="VHU14" s="135"/>
      <c r="VHV14" s="135"/>
      <c r="VHW14" s="136"/>
      <c r="VHX14" s="135"/>
      <c r="VHY14" s="135"/>
      <c r="VHZ14" s="135"/>
      <c r="VIA14" s="136"/>
      <c r="VIB14" s="135"/>
      <c r="VIC14" s="135"/>
      <c r="VID14" s="135"/>
      <c r="VIE14" s="136"/>
      <c r="VIF14" s="135"/>
      <c r="VIG14" s="135"/>
      <c r="VIH14" s="135"/>
      <c r="VII14" s="136"/>
      <c r="VIJ14" s="135"/>
      <c r="VIK14" s="135"/>
      <c r="VIL14" s="135"/>
      <c r="VIM14" s="136"/>
      <c r="VIN14" s="135"/>
      <c r="VIO14" s="135"/>
      <c r="VIP14" s="135"/>
      <c r="VIQ14" s="136"/>
      <c r="VIR14" s="135"/>
      <c r="VIS14" s="135"/>
      <c r="VIT14" s="135"/>
      <c r="VIU14" s="136"/>
      <c r="VIV14" s="135"/>
      <c r="VIW14" s="135"/>
      <c r="VIX14" s="135"/>
      <c r="VIY14" s="136"/>
      <c r="VIZ14" s="135"/>
      <c r="VJA14" s="135"/>
      <c r="VJB14" s="135"/>
      <c r="VJC14" s="136"/>
      <c r="VJD14" s="135"/>
      <c r="VJE14" s="135"/>
      <c r="VJF14" s="135"/>
      <c r="VJG14" s="136"/>
      <c r="VJH14" s="135"/>
      <c r="VJI14" s="135"/>
      <c r="VJJ14" s="135"/>
      <c r="VJK14" s="136"/>
      <c r="VJL14" s="135"/>
      <c r="VJM14" s="135"/>
      <c r="VJN14" s="135"/>
      <c r="VJO14" s="136"/>
      <c r="VJP14" s="135"/>
      <c r="VJQ14" s="135"/>
      <c r="VJR14" s="135"/>
      <c r="VJS14" s="136"/>
      <c r="VJT14" s="135"/>
      <c r="VJU14" s="135"/>
      <c r="VJV14" s="135"/>
      <c r="VJW14" s="136"/>
      <c r="VJX14" s="135"/>
      <c r="VJY14" s="135"/>
      <c r="VJZ14" s="135"/>
      <c r="VKA14" s="136"/>
      <c r="VKB14" s="135"/>
      <c r="VKC14" s="135"/>
      <c r="VKD14" s="135"/>
      <c r="VKE14" s="136"/>
      <c r="VKF14" s="135"/>
      <c r="VKG14" s="135"/>
      <c r="VKH14" s="135"/>
      <c r="VKI14" s="136"/>
      <c r="VKJ14" s="135"/>
      <c r="VKK14" s="135"/>
      <c r="VKL14" s="135"/>
      <c r="VKM14" s="136"/>
      <c r="VKN14" s="135"/>
      <c r="VKO14" s="135"/>
      <c r="VKP14" s="135"/>
      <c r="VKQ14" s="136"/>
      <c r="VKR14" s="135"/>
      <c r="VKS14" s="135"/>
      <c r="VKT14" s="135"/>
      <c r="VKU14" s="136"/>
      <c r="VKV14" s="135"/>
      <c r="VKW14" s="135"/>
      <c r="VKX14" s="135"/>
      <c r="VKY14" s="136"/>
      <c r="VKZ14" s="135"/>
      <c r="VLA14" s="135"/>
      <c r="VLB14" s="135"/>
      <c r="VLC14" s="136"/>
      <c r="VLD14" s="135"/>
      <c r="VLE14" s="135"/>
      <c r="VLF14" s="135"/>
      <c r="VLG14" s="136"/>
      <c r="VLH14" s="135"/>
      <c r="VLI14" s="135"/>
      <c r="VLJ14" s="135"/>
      <c r="VLK14" s="136"/>
      <c r="VLL14" s="135"/>
      <c r="VLM14" s="135"/>
      <c r="VLN14" s="135"/>
      <c r="VLO14" s="136"/>
      <c r="VLP14" s="135"/>
      <c r="VLQ14" s="135"/>
      <c r="VLR14" s="135"/>
      <c r="VLS14" s="136"/>
      <c r="VLT14" s="135"/>
      <c r="VLU14" s="135"/>
      <c r="VLV14" s="135"/>
      <c r="VLW14" s="136"/>
      <c r="VLX14" s="135"/>
      <c r="VLY14" s="135"/>
      <c r="VLZ14" s="135"/>
      <c r="VMA14" s="136"/>
      <c r="VMB14" s="135"/>
      <c r="VMC14" s="135"/>
      <c r="VMD14" s="135"/>
      <c r="VME14" s="136"/>
      <c r="VMF14" s="135"/>
      <c r="VMG14" s="135"/>
      <c r="VMH14" s="135"/>
      <c r="VMI14" s="136"/>
      <c r="VMJ14" s="135"/>
      <c r="VMK14" s="135"/>
      <c r="VML14" s="135"/>
      <c r="VMM14" s="136"/>
      <c r="VMN14" s="135"/>
      <c r="VMO14" s="135"/>
      <c r="VMP14" s="135"/>
      <c r="VMQ14" s="136"/>
      <c r="VMR14" s="135"/>
      <c r="VMS14" s="135"/>
      <c r="VMT14" s="135"/>
      <c r="VMU14" s="136"/>
      <c r="VMV14" s="135"/>
      <c r="VMW14" s="135"/>
      <c r="VMX14" s="135"/>
      <c r="VMY14" s="136"/>
      <c r="VMZ14" s="135"/>
      <c r="VNA14" s="135"/>
      <c r="VNB14" s="135"/>
      <c r="VNC14" s="136"/>
      <c r="VND14" s="135"/>
      <c r="VNE14" s="135"/>
      <c r="VNF14" s="135"/>
      <c r="VNG14" s="136"/>
      <c r="VNH14" s="135"/>
      <c r="VNI14" s="135"/>
      <c r="VNJ14" s="135"/>
      <c r="VNK14" s="136"/>
      <c r="VNL14" s="135"/>
      <c r="VNM14" s="135"/>
      <c r="VNN14" s="135"/>
      <c r="VNO14" s="136"/>
      <c r="VNP14" s="135"/>
      <c r="VNQ14" s="135"/>
      <c r="VNR14" s="135"/>
      <c r="VNS14" s="136"/>
      <c r="VNT14" s="135"/>
      <c r="VNU14" s="135"/>
      <c r="VNV14" s="135"/>
      <c r="VNW14" s="136"/>
      <c r="VNX14" s="135"/>
      <c r="VNY14" s="135"/>
      <c r="VNZ14" s="135"/>
      <c r="VOA14" s="136"/>
      <c r="VOB14" s="135"/>
      <c r="VOC14" s="135"/>
      <c r="VOD14" s="135"/>
      <c r="VOE14" s="136"/>
      <c r="VOF14" s="135"/>
      <c r="VOG14" s="135"/>
      <c r="VOH14" s="135"/>
      <c r="VOI14" s="136"/>
      <c r="VOJ14" s="135"/>
      <c r="VOK14" s="135"/>
      <c r="VOL14" s="135"/>
      <c r="VOM14" s="136"/>
      <c r="VON14" s="135"/>
      <c r="VOO14" s="135"/>
      <c r="VOP14" s="135"/>
      <c r="VOQ14" s="136"/>
      <c r="VOR14" s="135"/>
      <c r="VOS14" s="135"/>
      <c r="VOT14" s="135"/>
      <c r="VOU14" s="136"/>
      <c r="VOV14" s="135"/>
      <c r="VOW14" s="135"/>
      <c r="VOX14" s="135"/>
      <c r="VOY14" s="136"/>
      <c r="VOZ14" s="135"/>
      <c r="VPA14" s="135"/>
      <c r="VPB14" s="135"/>
      <c r="VPC14" s="136"/>
      <c r="VPD14" s="135"/>
      <c r="VPE14" s="135"/>
      <c r="VPF14" s="135"/>
      <c r="VPG14" s="136"/>
      <c r="VPH14" s="135"/>
      <c r="VPI14" s="135"/>
      <c r="VPJ14" s="135"/>
      <c r="VPK14" s="136"/>
      <c r="VPL14" s="135"/>
      <c r="VPM14" s="135"/>
      <c r="VPN14" s="135"/>
      <c r="VPO14" s="136"/>
      <c r="VPP14" s="135"/>
      <c r="VPQ14" s="135"/>
      <c r="VPR14" s="135"/>
      <c r="VPS14" s="136"/>
      <c r="VPT14" s="135"/>
      <c r="VPU14" s="135"/>
      <c r="VPV14" s="135"/>
      <c r="VPW14" s="136"/>
      <c r="VPX14" s="135"/>
      <c r="VPY14" s="135"/>
      <c r="VPZ14" s="135"/>
      <c r="VQA14" s="136"/>
      <c r="VQB14" s="135"/>
      <c r="VQC14" s="135"/>
      <c r="VQD14" s="135"/>
      <c r="VQE14" s="136"/>
      <c r="VQF14" s="135"/>
      <c r="VQG14" s="135"/>
      <c r="VQH14" s="135"/>
      <c r="VQI14" s="136"/>
      <c r="VQJ14" s="135"/>
      <c r="VQK14" s="135"/>
      <c r="VQL14" s="135"/>
      <c r="VQM14" s="136"/>
      <c r="VQN14" s="135"/>
      <c r="VQO14" s="135"/>
      <c r="VQP14" s="135"/>
      <c r="VQQ14" s="136"/>
      <c r="VQR14" s="135"/>
      <c r="VQS14" s="135"/>
      <c r="VQT14" s="135"/>
      <c r="VQU14" s="136"/>
      <c r="VQV14" s="135"/>
      <c r="VQW14" s="135"/>
      <c r="VQX14" s="135"/>
      <c r="VQY14" s="136"/>
      <c r="VQZ14" s="135"/>
      <c r="VRA14" s="135"/>
      <c r="VRB14" s="135"/>
      <c r="VRC14" s="136"/>
      <c r="VRD14" s="135"/>
      <c r="VRE14" s="135"/>
      <c r="VRF14" s="135"/>
      <c r="VRG14" s="136"/>
      <c r="VRH14" s="135"/>
      <c r="VRI14" s="135"/>
      <c r="VRJ14" s="135"/>
      <c r="VRK14" s="136"/>
      <c r="VRL14" s="135"/>
      <c r="VRM14" s="135"/>
      <c r="VRN14" s="135"/>
      <c r="VRO14" s="136"/>
      <c r="VRP14" s="135"/>
      <c r="VRQ14" s="135"/>
      <c r="VRR14" s="135"/>
      <c r="VRS14" s="136"/>
      <c r="VRT14" s="135"/>
      <c r="VRU14" s="135"/>
      <c r="VRV14" s="135"/>
      <c r="VRW14" s="136"/>
      <c r="VRX14" s="135"/>
      <c r="VRY14" s="135"/>
      <c r="VRZ14" s="135"/>
      <c r="VSA14" s="136"/>
      <c r="VSB14" s="135"/>
      <c r="VSC14" s="135"/>
      <c r="VSD14" s="135"/>
      <c r="VSE14" s="136"/>
      <c r="VSF14" s="135"/>
      <c r="VSG14" s="135"/>
      <c r="VSH14" s="135"/>
      <c r="VSI14" s="136"/>
      <c r="VSJ14" s="135"/>
      <c r="VSK14" s="135"/>
      <c r="VSL14" s="135"/>
      <c r="VSM14" s="136"/>
      <c r="VSN14" s="135"/>
      <c r="VSO14" s="135"/>
      <c r="VSP14" s="135"/>
      <c r="VSQ14" s="136"/>
      <c r="VSR14" s="135"/>
      <c r="VSS14" s="135"/>
      <c r="VST14" s="135"/>
      <c r="VSU14" s="136"/>
      <c r="VSV14" s="135"/>
      <c r="VSW14" s="135"/>
      <c r="VSX14" s="135"/>
      <c r="VSY14" s="136"/>
      <c r="VSZ14" s="135"/>
      <c r="VTA14" s="135"/>
      <c r="VTB14" s="135"/>
      <c r="VTC14" s="136"/>
      <c r="VTD14" s="135"/>
      <c r="VTE14" s="135"/>
      <c r="VTF14" s="135"/>
      <c r="VTG14" s="136"/>
      <c r="VTH14" s="135"/>
      <c r="VTI14" s="135"/>
      <c r="VTJ14" s="135"/>
      <c r="VTK14" s="136"/>
      <c r="VTL14" s="135"/>
      <c r="VTM14" s="135"/>
      <c r="VTN14" s="135"/>
      <c r="VTO14" s="136"/>
      <c r="VTP14" s="135"/>
      <c r="VTQ14" s="135"/>
      <c r="VTR14" s="135"/>
      <c r="VTS14" s="136"/>
      <c r="VTT14" s="135"/>
      <c r="VTU14" s="135"/>
      <c r="VTV14" s="135"/>
      <c r="VTW14" s="136"/>
      <c r="VTX14" s="135"/>
      <c r="VTY14" s="135"/>
      <c r="VTZ14" s="135"/>
      <c r="VUA14" s="136"/>
      <c r="VUB14" s="135"/>
      <c r="VUC14" s="135"/>
      <c r="VUD14" s="135"/>
      <c r="VUE14" s="136"/>
      <c r="VUF14" s="135"/>
      <c r="VUG14" s="135"/>
      <c r="VUH14" s="135"/>
      <c r="VUI14" s="136"/>
      <c r="VUJ14" s="135"/>
      <c r="VUK14" s="135"/>
      <c r="VUL14" s="135"/>
      <c r="VUM14" s="136"/>
      <c r="VUN14" s="135"/>
      <c r="VUO14" s="135"/>
      <c r="VUP14" s="135"/>
      <c r="VUQ14" s="136"/>
      <c r="VUR14" s="135"/>
      <c r="VUS14" s="135"/>
      <c r="VUT14" s="135"/>
      <c r="VUU14" s="136"/>
      <c r="VUV14" s="135"/>
      <c r="VUW14" s="135"/>
      <c r="VUX14" s="135"/>
      <c r="VUY14" s="136"/>
      <c r="VUZ14" s="135"/>
      <c r="VVA14" s="135"/>
      <c r="VVB14" s="135"/>
      <c r="VVC14" s="136"/>
      <c r="VVD14" s="135"/>
      <c r="VVE14" s="135"/>
      <c r="VVF14" s="135"/>
      <c r="VVG14" s="136"/>
      <c r="VVH14" s="135"/>
      <c r="VVI14" s="135"/>
      <c r="VVJ14" s="135"/>
      <c r="VVK14" s="136"/>
      <c r="VVL14" s="135"/>
      <c r="VVM14" s="135"/>
      <c r="VVN14" s="135"/>
      <c r="VVO14" s="136"/>
      <c r="VVP14" s="135"/>
      <c r="VVQ14" s="135"/>
      <c r="VVR14" s="135"/>
      <c r="VVS14" s="136"/>
      <c r="VVT14" s="135"/>
      <c r="VVU14" s="135"/>
      <c r="VVV14" s="135"/>
      <c r="VVW14" s="136"/>
      <c r="VVX14" s="135"/>
      <c r="VVY14" s="135"/>
      <c r="VVZ14" s="135"/>
      <c r="VWA14" s="136"/>
      <c r="VWB14" s="135"/>
      <c r="VWC14" s="135"/>
      <c r="VWD14" s="135"/>
      <c r="VWE14" s="136"/>
      <c r="VWF14" s="135"/>
      <c r="VWG14" s="135"/>
      <c r="VWH14" s="135"/>
      <c r="VWI14" s="136"/>
      <c r="VWJ14" s="135"/>
      <c r="VWK14" s="135"/>
      <c r="VWL14" s="135"/>
      <c r="VWM14" s="136"/>
      <c r="VWN14" s="135"/>
      <c r="VWO14" s="135"/>
      <c r="VWP14" s="135"/>
      <c r="VWQ14" s="136"/>
      <c r="VWR14" s="135"/>
      <c r="VWS14" s="135"/>
      <c r="VWT14" s="135"/>
      <c r="VWU14" s="136"/>
      <c r="VWV14" s="135"/>
      <c r="VWW14" s="135"/>
      <c r="VWX14" s="135"/>
      <c r="VWY14" s="136"/>
      <c r="VWZ14" s="135"/>
      <c r="VXA14" s="135"/>
      <c r="VXB14" s="135"/>
      <c r="VXC14" s="136"/>
      <c r="VXD14" s="135"/>
      <c r="VXE14" s="135"/>
      <c r="VXF14" s="135"/>
      <c r="VXG14" s="136"/>
      <c r="VXH14" s="135"/>
      <c r="VXI14" s="135"/>
      <c r="VXJ14" s="135"/>
      <c r="VXK14" s="136"/>
      <c r="VXL14" s="135"/>
      <c r="VXM14" s="135"/>
      <c r="VXN14" s="135"/>
      <c r="VXO14" s="136"/>
      <c r="VXP14" s="135"/>
      <c r="VXQ14" s="135"/>
      <c r="VXR14" s="135"/>
      <c r="VXS14" s="136"/>
      <c r="VXT14" s="135"/>
      <c r="VXU14" s="135"/>
      <c r="VXV14" s="135"/>
      <c r="VXW14" s="136"/>
      <c r="VXX14" s="135"/>
      <c r="VXY14" s="135"/>
      <c r="VXZ14" s="135"/>
      <c r="VYA14" s="136"/>
      <c r="VYB14" s="135"/>
      <c r="VYC14" s="135"/>
      <c r="VYD14" s="135"/>
      <c r="VYE14" s="136"/>
      <c r="VYF14" s="135"/>
      <c r="VYG14" s="135"/>
      <c r="VYH14" s="135"/>
      <c r="VYI14" s="136"/>
      <c r="VYJ14" s="135"/>
      <c r="VYK14" s="135"/>
      <c r="VYL14" s="135"/>
      <c r="VYM14" s="136"/>
      <c r="VYN14" s="135"/>
      <c r="VYO14" s="135"/>
      <c r="VYP14" s="135"/>
      <c r="VYQ14" s="136"/>
      <c r="VYR14" s="135"/>
      <c r="VYS14" s="135"/>
      <c r="VYT14" s="135"/>
      <c r="VYU14" s="136"/>
      <c r="VYV14" s="135"/>
      <c r="VYW14" s="135"/>
      <c r="VYX14" s="135"/>
      <c r="VYY14" s="136"/>
      <c r="VYZ14" s="135"/>
      <c r="VZA14" s="135"/>
      <c r="VZB14" s="135"/>
      <c r="VZC14" s="136"/>
      <c r="VZD14" s="135"/>
      <c r="VZE14" s="135"/>
      <c r="VZF14" s="135"/>
      <c r="VZG14" s="136"/>
      <c r="VZH14" s="135"/>
      <c r="VZI14" s="135"/>
      <c r="VZJ14" s="135"/>
      <c r="VZK14" s="136"/>
      <c r="VZL14" s="135"/>
      <c r="VZM14" s="135"/>
      <c r="VZN14" s="135"/>
      <c r="VZO14" s="136"/>
      <c r="VZP14" s="135"/>
      <c r="VZQ14" s="135"/>
      <c r="VZR14" s="135"/>
      <c r="VZS14" s="136"/>
      <c r="VZT14" s="135"/>
      <c r="VZU14" s="135"/>
      <c r="VZV14" s="135"/>
      <c r="VZW14" s="136"/>
      <c r="VZX14" s="135"/>
      <c r="VZY14" s="135"/>
      <c r="VZZ14" s="135"/>
      <c r="WAA14" s="136"/>
      <c r="WAB14" s="135"/>
      <c r="WAC14" s="135"/>
      <c r="WAD14" s="135"/>
      <c r="WAE14" s="136"/>
      <c r="WAF14" s="135"/>
      <c r="WAG14" s="135"/>
      <c r="WAH14" s="135"/>
      <c r="WAI14" s="136"/>
      <c r="WAJ14" s="135"/>
      <c r="WAK14" s="135"/>
      <c r="WAL14" s="135"/>
      <c r="WAM14" s="136"/>
      <c r="WAN14" s="135"/>
      <c r="WAO14" s="135"/>
      <c r="WAP14" s="135"/>
      <c r="WAQ14" s="136"/>
      <c r="WAR14" s="135"/>
      <c r="WAS14" s="135"/>
      <c r="WAT14" s="135"/>
      <c r="WAU14" s="136"/>
      <c r="WAV14" s="135"/>
      <c r="WAW14" s="135"/>
      <c r="WAX14" s="135"/>
      <c r="WAY14" s="136"/>
      <c r="WAZ14" s="135"/>
      <c r="WBA14" s="135"/>
      <c r="WBB14" s="135"/>
      <c r="WBC14" s="136"/>
      <c r="WBD14" s="135"/>
      <c r="WBE14" s="135"/>
      <c r="WBF14" s="135"/>
      <c r="WBG14" s="136"/>
      <c r="WBH14" s="135"/>
      <c r="WBI14" s="135"/>
      <c r="WBJ14" s="135"/>
      <c r="WBK14" s="136"/>
      <c r="WBL14" s="135"/>
      <c r="WBM14" s="135"/>
      <c r="WBN14" s="135"/>
      <c r="WBO14" s="136"/>
      <c r="WBP14" s="135"/>
      <c r="WBQ14" s="135"/>
      <c r="WBR14" s="135"/>
      <c r="WBS14" s="136"/>
      <c r="WBT14" s="135"/>
      <c r="WBU14" s="135"/>
      <c r="WBV14" s="135"/>
      <c r="WBW14" s="136"/>
      <c r="WBX14" s="135"/>
      <c r="WBY14" s="135"/>
      <c r="WBZ14" s="135"/>
      <c r="WCA14" s="136"/>
      <c r="WCB14" s="135"/>
      <c r="WCC14" s="135"/>
      <c r="WCD14" s="135"/>
      <c r="WCE14" s="136"/>
      <c r="WCF14" s="135"/>
      <c r="WCG14" s="135"/>
      <c r="WCH14" s="135"/>
      <c r="WCI14" s="136"/>
      <c r="WCJ14" s="135"/>
      <c r="WCK14" s="135"/>
      <c r="WCL14" s="135"/>
      <c r="WCM14" s="136"/>
      <c r="WCN14" s="135"/>
      <c r="WCO14" s="135"/>
      <c r="WCP14" s="135"/>
      <c r="WCQ14" s="136"/>
      <c r="WCR14" s="135"/>
      <c r="WCS14" s="135"/>
      <c r="WCT14" s="135"/>
      <c r="WCU14" s="136"/>
      <c r="WCV14" s="135"/>
      <c r="WCW14" s="135"/>
      <c r="WCX14" s="135"/>
      <c r="WCY14" s="136"/>
      <c r="WCZ14" s="135"/>
      <c r="WDA14" s="135"/>
      <c r="WDB14" s="135"/>
      <c r="WDC14" s="136"/>
      <c r="WDD14" s="135"/>
      <c r="WDE14" s="135"/>
      <c r="WDF14" s="135"/>
      <c r="WDG14" s="136"/>
      <c r="WDH14" s="135"/>
      <c r="WDI14" s="135"/>
      <c r="WDJ14" s="135"/>
      <c r="WDK14" s="136"/>
      <c r="WDL14" s="135"/>
      <c r="WDM14" s="135"/>
      <c r="WDN14" s="135"/>
      <c r="WDO14" s="136"/>
      <c r="WDP14" s="135"/>
      <c r="WDQ14" s="135"/>
      <c r="WDR14" s="135"/>
      <c r="WDS14" s="136"/>
      <c r="WDT14" s="135"/>
      <c r="WDU14" s="135"/>
      <c r="WDV14" s="135"/>
      <c r="WDW14" s="136"/>
      <c r="WDX14" s="135"/>
      <c r="WDY14" s="135"/>
      <c r="WDZ14" s="135"/>
      <c r="WEA14" s="136"/>
      <c r="WEB14" s="135"/>
      <c r="WEC14" s="135"/>
      <c r="WED14" s="135"/>
      <c r="WEE14" s="136"/>
      <c r="WEF14" s="135"/>
      <c r="WEG14" s="135"/>
      <c r="WEH14" s="135"/>
      <c r="WEI14" s="136"/>
      <c r="WEJ14" s="135"/>
      <c r="WEK14" s="135"/>
      <c r="WEL14" s="135"/>
      <c r="WEM14" s="136"/>
      <c r="WEN14" s="135"/>
      <c r="WEO14" s="135"/>
      <c r="WEP14" s="135"/>
      <c r="WEQ14" s="136"/>
      <c r="WER14" s="135"/>
      <c r="WES14" s="135"/>
      <c r="WET14" s="135"/>
      <c r="WEU14" s="136"/>
      <c r="WEV14" s="135"/>
      <c r="WEW14" s="135"/>
      <c r="WEX14" s="135"/>
      <c r="WEY14" s="136"/>
      <c r="WEZ14" s="135"/>
      <c r="WFA14" s="135"/>
      <c r="WFB14" s="135"/>
      <c r="WFC14" s="136"/>
      <c r="WFD14" s="135"/>
      <c r="WFE14" s="135"/>
      <c r="WFF14" s="135"/>
      <c r="WFG14" s="136"/>
      <c r="WFH14" s="135"/>
      <c r="WFI14" s="135"/>
      <c r="WFJ14" s="135"/>
      <c r="WFK14" s="136"/>
      <c r="WFL14" s="135"/>
      <c r="WFM14" s="135"/>
      <c r="WFN14" s="135"/>
      <c r="WFO14" s="136"/>
      <c r="WFP14" s="135"/>
      <c r="WFQ14" s="135"/>
      <c r="WFR14" s="135"/>
      <c r="WFS14" s="136"/>
      <c r="WFT14" s="135"/>
      <c r="WFU14" s="135"/>
      <c r="WFV14" s="135"/>
      <c r="WFW14" s="136"/>
      <c r="WFX14" s="135"/>
      <c r="WFY14" s="135"/>
      <c r="WFZ14" s="135"/>
      <c r="WGA14" s="136"/>
      <c r="WGB14" s="135"/>
      <c r="WGC14" s="135"/>
      <c r="WGD14" s="135"/>
      <c r="WGE14" s="136"/>
      <c r="WGF14" s="135"/>
      <c r="WGG14" s="135"/>
      <c r="WGH14" s="135"/>
      <c r="WGI14" s="136"/>
      <c r="WGJ14" s="135"/>
      <c r="WGK14" s="135"/>
      <c r="WGL14" s="135"/>
      <c r="WGM14" s="136"/>
      <c r="WGN14" s="135"/>
      <c r="WGO14" s="135"/>
      <c r="WGP14" s="135"/>
      <c r="WGQ14" s="136"/>
      <c r="WGR14" s="135"/>
      <c r="WGS14" s="135"/>
      <c r="WGT14" s="135"/>
      <c r="WGU14" s="136"/>
      <c r="WGV14" s="135"/>
      <c r="WGW14" s="135"/>
      <c r="WGX14" s="135"/>
      <c r="WGY14" s="136"/>
      <c r="WGZ14" s="135"/>
      <c r="WHA14" s="135"/>
      <c r="WHB14" s="135"/>
      <c r="WHC14" s="136"/>
      <c r="WHD14" s="135"/>
      <c r="WHE14" s="135"/>
      <c r="WHF14" s="135"/>
      <c r="WHG14" s="136"/>
      <c r="WHH14" s="135"/>
      <c r="WHI14" s="135"/>
      <c r="WHJ14" s="135"/>
      <c r="WHK14" s="136"/>
      <c r="WHL14" s="135"/>
      <c r="WHM14" s="135"/>
      <c r="WHN14" s="135"/>
      <c r="WHO14" s="136"/>
      <c r="WHP14" s="135"/>
      <c r="WHQ14" s="135"/>
      <c r="WHR14" s="135"/>
      <c r="WHS14" s="136"/>
      <c r="WHT14" s="135"/>
      <c r="WHU14" s="135"/>
      <c r="WHV14" s="135"/>
      <c r="WHW14" s="136"/>
      <c r="WHX14" s="135"/>
      <c r="WHY14" s="135"/>
      <c r="WHZ14" s="135"/>
      <c r="WIA14" s="136"/>
      <c r="WIB14" s="135"/>
      <c r="WIC14" s="135"/>
      <c r="WID14" s="135"/>
      <c r="WIE14" s="136"/>
      <c r="WIF14" s="135"/>
      <c r="WIG14" s="135"/>
      <c r="WIH14" s="135"/>
      <c r="WII14" s="136"/>
      <c r="WIJ14" s="135"/>
      <c r="WIK14" s="135"/>
      <c r="WIL14" s="135"/>
      <c r="WIM14" s="136"/>
      <c r="WIN14" s="135"/>
      <c r="WIO14" s="135"/>
      <c r="WIP14" s="135"/>
      <c r="WIQ14" s="136"/>
      <c r="WIR14" s="135"/>
      <c r="WIS14" s="135"/>
      <c r="WIT14" s="135"/>
      <c r="WIU14" s="136"/>
      <c r="WIV14" s="135"/>
      <c r="WIW14" s="135"/>
      <c r="WIX14" s="135"/>
      <c r="WIY14" s="136"/>
      <c r="WIZ14" s="135"/>
      <c r="WJA14" s="135"/>
      <c r="WJB14" s="135"/>
      <c r="WJC14" s="136"/>
      <c r="WJD14" s="135"/>
      <c r="WJE14" s="135"/>
      <c r="WJF14" s="135"/>
      <c r="WJG14" s="136"/>
      <c r="WJH14" s="135"/>
      <c r="WJI14" s="135"/>
      <c r="WJJ14" s="135"/>
      <c r="WJK14" s="136"/>
      <c r="WJL14" s="135"/>
      <c r="WJM14" s="135"/>
      <c r="WJN14" s="135"/>
      <c r="WJO14" s="136"/>
      <c r="WJP14" s="135"/>
      <c r="WJQ14" s="135"/>
      <c r="WJR14" s="135"/>
      <c r="WJS14" s="136"/>
      <c r="WJT14" s="135"/>
      <c r="WJU14" s="135"/>
      <c r="WJV14" s="135"/>
      <c r="WJW14" s="136"/>
      <c r="WJX14" s="135"/>
      <c r="WJY14" s="135"/>
      <c r="WJZ14" s="135"/>
      <c r="WKA14" s="136"/>
      <c r="WKB14" s="135"/>
      <c r="WKC14" s="135"/>
      <c r="WKD14" s="135"/>
      <c r="WKE14" s="136"/>
      <c r="WKF14" s="135"/>
      <c r="WKG14" s="135"/>
      <c r="WKH14" s="135"/>
      <c r="WKI14" s="136"/>
      <c r="WKJ14" s="135"/>
      <c r="WKK14" s="135"/>
      <c r="WKL14" s="135"/>
      <c r="WKM14" s="136"/>
      <c r="WKN14" s="135"/>
      <c r="WKO14" s="135"/>
      <c r="WKP14" s="135"/>
      <c r="WKQ14" s="136"/>
      <c r="WKR14" s="135"/>
      <c r="WKS14" s="135"/>
      <c r="WKT14" s="135"/>
      <c r="WKU14" s="136"/>
      <c r="WKV14" s="135"/>
      <c r="WKW14" s="135"/>
      <c r="WKX14" s="135"/>
      <c r="WKY14" s="136"/>
      <c r="WKZ14" s="135"/>
      <c r="WLA14" s="135"/>
      <c r="WLB14" s="135"/>
      <c r="WLC14" s="136"/>
      <c r="WLD14" s="135"/>
      <c r="WLE14" s="135"/>
      <c r="WLF14" s="135"/>
      <c r="WLG14" s="136"/>
      <c r="WLH14" s="135"/>
      <c r="WLI14" s="135"/>
      <c r="WLJ14" s="135"/>
      <c r="WLK14" s="136"/>
      <c r="WLL14" s="135"/>
      <c r="WLM14" s="135"/>
      <c r="WLN14" s="135"/>
      <c r="WLO14" s="136"/>
      <c r="WLP14" s="135"/>
      <c r="WLQ14" s="135"/>
      <c r="WLR14" s="135"/>
      <c r="WLS14" s="136"/>
      <c r="WLT14" s="135"/>
      <c r="WLU14" s="135"/>
      <c r="WLV14" s="135"/>
      <c r="WLW14" s="136"/>
      <c r="WLX14" s="135"/>
      <c r="WLY14" s="135"/>
      <c r="WLZ14" s="135"/>
      <c r="WMA14" s="136"/>
      <c r="WMB14" s="135"/>
      <c r="WMC14" s="135"/>
      <c r="WMD14" s="135"/>
      <c r="WME14" s="136"/>
      <c r="WMF14" s="135"/>
      <c r="WMG14" s="135"/>
      <c r="WMH14" s="135"/>
      <c r="WMI14" s="136"/>
      <c r="WMJ14" s="135"/>
      <c r="WMK14" s="135"/>
      <c r="WML14" s="135"/>
      <c r="WMM14" s="136"/>
      <c r="WMN14" s="135"/>
      <c r="WMO14" s="135"/>
      <c r="WMP14" s="135"/>
      <c r="WMQ14" s="136"/>
      <c r="WMR14" s="135"/>
      <c r="WMS14" s="135"/>
      <c r="WMT14" s="135"/>
      <c r="WMU14" s="136"/>
      <c r="WMV14" s="135"/>
      <c r="WMW14" s="135"/>
      <c r="WMX14" s="135"/>
      <c r="WMY14" s="136"/>
      <c r="WMZ14" s="135"/>
      <c r="WNA14" s="135"/>
      <c r="WNB14" s="135"/>
      <c r="WNC14" s="136"/>
      <c r="WND14" s="135"/>
      <c r="WNE14" s="135"/>
      <c r="WNF14" s="135"/>
      <c r="WNG14" s="136"/>
      <c r="WNH14" s="135"/>
      <c r="WNI14" s="135"/>
      <c r="WNJ14" s="135"/>
      <c r="WNK14" s="136"/>
      <c r="WNL14" s="135"/>
      <c r="WNM14" s="135"/>
      <c r="WNN14" s="135"/>
      <c r="WNO14" s="136"/>
      <c r="WNP14" s="135"/>
      <c r="WNQ14" s="135"/>
      <c r="WNR14" s="135"/>
      <c r="WNS14" s="136"/>
      <c r="WNT14" s="135"/>
      <c r="WNU14" s="135"/>
      <c r="WNV14" s="135"/>
      <c r="WNW14" s="136"/>
      <c r="WNX14" s="135"/>
      <c r="WNY14" s="135"/>
      <c r="WNZ14" s="135"/>
      <c r="WOA14" s="136"/>
      <c r="WOB14" s="135"/>
      <c r="WOC14" s="135"/>
      <c r="WOD14" s="135"/>
      <c r="WOE14" s="136"/>
      <c r="WOF14" s="135"/>
      <c r="WOG14" s="135"/>
      <c r="WOH14" s="135"/>
      <c r="WOI14" s="136"/>
      <c r="WOJ14" s="135"/>
      <c r="WOK14" s="135"/>
      <c r="WOL14" s="135"/>
      <c r="WOM14" s="136"/>
      <c r="WON14" s="135"/>
      <c r="WOO14" s="135"/>
      <c r="WOP14" s="135"/>
      <c r="WOQ14" s="136"/>
      <c r="WOR14" s="135"/>
      <c r="WOS14" s="135"/>
      <c r="WOT14" s="135"/>
      <c r="WOU14" s="136"/>
      <c r="WOV14" s="135"/>
      <c r="WOW14" s="135"/>
      <c r="WOX14" s="135"/>
      <c r="WOY14" s="136"/>
      <c r="WOZ14" s="135"/>
      <c r="WPA14" s="135"/>
      <c r="WPB14" s="135"/>
      <c r="WPC14" s="136"/>
      <c r="WPD14" s="135"/>
      <c r="WPE14" s="135"/>
      <c r="WPF14" s="135"/>
      <c r="WPG14" s="136"/>
      <c r="WPH14" s="135"/>
      <c r="WPI14" s="135"/>
      <c r="WPJ14" s="135"/>
      <c r="WPK14" s="136"/>
      <c r="WPL14" s="135"/>
      <c r="WPM14" s="135"/>
      <c r="WPN14" s="135"/>
      <c r="WPO14" s="136"/>
      <c r="WPP14" s="135"/>
      <c r="WPQ14" s="135"/>
      <c r="WPR14" s="135"/>
      <c r="WPS14" s="136"/>
      <c r="WPT14" s="135"/>
      <c r="WPU14" s="135"/>
      <c r="WPV14" s="135"/>
      <c r="WPW14" s="136"/>
      <c r="WPX14" s="135"/>
      <c r="WPY14" s="135"/>
      <c r="WPZ14" s="135"/>
      <c r="WQA14" s="136"/>
      <c r="WQB14" s="135"/>
      <c r="WQC14" s="135"/>
      <c r="WQD14" s="135"/>
      <c r="WQE14" s="136"/>
      <c r="WQF14" s="135"/>
      <c r="WQG14" s="135"/>
      <c r="WQH14" s="135"/>
      <c r="WQI14" s="136"/>
      <c r="WQJ14" s="135"/>
      <c r="WQK14" s="135"/>
      <c r="WQL14" s="135"/>
      <c r="WQM14" s="136"/>
      <c r="WQN14" s="135"/>
      <c r="WQO14" s="135"/>
      <c r="WQP14" s="135"/>
      <c r="WQQ14" s="136"/>
      <c r="WQR14" s="135"/>
      <c r="WQS14" s="135"/>
      <c r="WQT14" s="135"/>
      <c r="WQU14" s="136"/>
      <c r="WQV14" s="135"/>
      <c r="WQW14" s="135"/>
      <c r="WQX14" s="135"/>
      <c r="WQY14" s="136"/>
      <c r="WQZ14" s="135"/>
      <c r="WRA14" s="135"/>
      <c r="WRB14" s="135"/>
      <c r="WRC14" s="136"/>
      <c r="WRD14" s="135"/>
      <c r="WRE14" s="135"/>
      <c r="WRF14" s="135"/>
      <c r="WRG14" s="136"/>
      <c r="WRH14" s="135"/>
      <c r="WRI14" s="135"/>
      <c r="WRJ14" s="135"/>
      <c r="WRK14" s="136"/>
      <c r="WRL14" s="135"/>
      <c r="WRM14" s="135"/>
      <c r="WRN14" s="135"/>
      <c r="WRO14" s="136"/>
      <c r="WRP14" s="135"/>
      <c r="WRQ14" s="135"/>
      <c r="WRR14" s="135"/>
      <c r="WRS14" s="136"/>
      <c r="WRT14" s="135"/>
      <c r="WRU14" s="135"/>
      <c r="WRV14" s="135"/>
      <c r="WRW14" s="136"/>
      <c r="WRX14" s="135"/>
      <c r="WRY14" s="135"/>
      <c r="WRZ14" s="135"/>
      <c r="WSA14" s="136"/>
      <c r="WSB14" s="135"/>
      <c r="WSC14" s="135"/>
      <c r="WSD14" s="135"/>
      <c r="WSE14" s="136"/>
      <c r="WSF14" s="135"/>
      <c r="WSG14" s="135"/>
      <c r="WSH14" s="135"/>
      <c r="WSI14" s="136"/>
      <c r="WSJ14" s="135"/>
      <c r="WSK14" s="135"/>
      <c r="WSL14" s="135"/>
      <c r="WSM14" s="136"/>
      <c r="WSN14" s="135"/>
      <c r="WSO14" s="135"/>
      <c r="WSP14" s="135"/>
      <c r="WSQ14" s="136"/>
      <c r="WSR14" s="135"/>
      <c r="WSS14" s="135"/>
      <c r="WST14" s="135"/>
      <c r="WSU14" s="136"/>
      <c r="WSV14" s="135"/>
      <c r="WSW14" s="135"/>
      <c r="WSX14" s="135"/>
      <c r="WSY14" s="136"/>
      <c r="WSZ14" s="135"/>
      <c r="WTA14" s="135"/>
      <c r="WTB14" s="135"/>
      <c r="WTC14" s="136"/>
      <c r="WTD14" s="135"/>
      <c r="WTE14" s="135"/>
      <c r="WTF14" s="135"/>
      <c r="WTG14" s="136"/>
      <c r="WTH14" s="135"/>
      <c r="WTI14" s="135"/>
      <c r="WTJ14" s="135"/>
      <c r="WTK14" s="136"/>
      <c r="WTL14" s="135"/>
      <c r="WTM14" s="135"/>
      <c r="WTN14" s="135"/>
      <c r="WTO14" s="136"/>
      <c r="WTP14" s="135"/>
      <c r="WTQ14" s="135"/>
      <c r="WTR14" s="135"/>
      <c r="WTS14" s="136"/>
      <c r="WTT14" s="135"/>
      <c r="WTU14" s="135"/>
      <c r="WTV14" s="135"/>
      <c r="WTW14" s="136"/>
      <c r="WTX14" s="135"/>
      <c r="WTY14" s="135"/>
      <c r="WTZ14" s="135"/>
      <c r="WUA14" s="136"/>
      <c r="WUB14" s="135"/>
      <c r="WUC14" s="135"/>
      <c r="WUD14" s="135"/>
      <c r="WUE14" s="136"/>
      <c r="WUF14" s="135"/>
      <c r="WUG14" s="135"/>
      <c r="WUH14" s="135"/>
      <c r="WUI14" s="136"/>
      <c r="WUJ14" s="135"/>
      <c r="WUK14" s="135"/>
      <c r="WUL14" s="135"/>
      <c r="WUM14" s="136"/>
      <c r="WUN14" s="135"/>
      <c r="WUO14" s="135"/>
      <c r="WUP14" s="135"/>
      <c r="WUQ14" s="136"/>
      <c r="WUR14" s="135"/>
      <c r="WUS14" s="135"/>
      <c r="WUT14" s="135"/>
      <c r="WUU14" s="136"/>
      <c r="WUV14" s="135"/>
      <c r="WUW14" s="135"/>
      <c r="WUX14" s="135"/>
      <c r="WUY14" s="136"/>
      <c r="WUZ14" s="135"/>
      <c r="WVA14" s="135"/>
      <c r="WVB14" s="135"/>
      <c r="WVC14" s="136"/>
      <c r="WVD14" s="135"/>
      <c r="WVE14" s="135"/>
      <c r="WVF14" s="135"/>
      <c r="WVG14" s="136"/>
      <c r="WVH14" s="135"/>
      <c r="WVI14" s="135"/>
      <c r="WVJ14" s="135"/>
      <c r="WVK14" s="136"/>
      <c r="WVL14" s="135"/>
      <c r="WVM14" s="135"/>
      <c r="WVN14" s="135"/>
      <c r="WVO14" s="136"/>
      <c r="WVP14" s="135"/>
      <c r="WVQ14" s="135"/>
      <c r="WVR14" s="135"/>
      <c r="WVS14" s="136"/>
      <c r="WVT14" s="135"/>
      <c r="WVU14" s="135"/>
      <c r="WVV14" s="135"/>
      <c r="WVW14" s="136"/>
      <c r="WVX14" s="135"/>
      <c r="WVY14" s="135"/>
      <c r="WVZ14" s="135"/>
      <c r="WWA14" s="136"/>
      <c r="WWB14" s="135"/>
      <c r="WWC14" s="135"/>
      <c r="WWD14" s="135"/>
      <c r="WWE14" s="136"/>
      <c r="WWF14" s="135"/>
      <c r="WWG14" s="135"/>
      <c r="WWH14" s="135"/>
      <c r="WWI14" s="136"/>
      <c r="WWJ14" s="135"/>
      <c r="WWK14" s="135"/>
      <c r="WWL14" s="135"/>
      <c r="WWM14" s="136"/>
      <c r="WWN14" s="135"/>
      <c r="WWO14" s="135"/>
      <c r="WWP14" s="135"/>
      <c r="WWQ14" s="136"/>
      <c r="WWR14" s="135"/>
      <c r="WWS14" s="135"/>
      <c r="WWT14" s="135"/>
      <c r="WWU14" s="136"/>
      <c r="WWV14" s="135"/>
      <c r="WWW14" s="135"/>
      <c r="WWX14" s="135"/>
      <c r="WWY14" s="136"/>
      <c r="WWZ14" s="135"/>
      <c r="WXA14" s="135"/>
      <c r="WXB14" s="135"/>
      <c r="WXC14" s="136"/>
      <c r="WXD14" s="135"/>
      <c r="WXE14" s="135"/>
      <c r="WXF14" s="135"/>
      <c r="WXG14" s="136"/>
      <c r="WXH14" s="135"/>
      <c r="WXI14" s="135"/>
      <c r="WXJ14" s="135"/>
      <c r="WXK14" s="136"/>
      <c r="WXL14" s="135"/>
      <c r="WXM14" s="135"/>
      <c r="WXN14" s="135"/>
      <c r="WXO14" s="136"/>
      <c r="WXP14" s="135"/>
      <c r="WXQ14" s="135"/>
      <c r="WXR14" s="135"/>
      <c r="WXS14" s="136"/>
      <c r="WXT14" s="135"/>
      <c r="WXU14" s="135"/>
      <c r="WXV14" s="135"/>
      <c r="WXW14" s="136"/>
      <c r="WXX14" s="135"/>
      <c r="WXY14" s="135"/>
      <c r="WXZ14" s="135"/>
      <c r="WYA14" s="136"/>
      <c r="WYB14" s="135"/>
      <c r="WYC14" s="135"/>
      <c r="WYD14" s="135"/>
      <c r="WYE14" s="136"/>
      <c r="WYF14" s="135"/>
      <c r="WYG14" s="135"/>
      <c r="WYH14" s="135"/>
      <c r="WYI14" s="136"/>
      <c r="WYJ14" s="135"/>
      <c r="WYK14" s="135"/>
      <c r="WYL14" s="135"/>
      <c r="WYM14" s="136"/>
      <c r="WYN14" s="135"/>
      <c r="WYO14" s="135"/>
      <c r="WYP14" s="135"/>
      <c r="WYQ14" s="136"/>
      <c r="WYR14" s="135"/>
      <c r="WYS14" s="135"/>
      <c r="WYT14" s="135"/>
      <c r="WYU14" s="136"/>
      <c r="WYV14" s="135"/>
      <c r="WYW14" s="135"/>
      <c r="WYX14" s="135"/>
      <c r="WYY14" s="136"/>
      <c r="WYZ14" s="135"/>
      <c r="WZA14" s="135"/>
      <c r="WZB14" s="135"/>
      <c r="WZC14" s="136"/>
      <c r="WZD14" s="135"/>
      <c r="WZE14" s="135"/>
      <c r="WZF14" s="135"/>
      <c r="WZG14" s="136"/>
      <c r="WZH14" s="135"/>
      <c r="WZI14" s="135"/>
      <c r="WZJ14" s="135"/>
      <c r="WZK14" s="136"/>
      <c r="WZL14" s="135"/>
      <c r="WZM14" s="135"/>
      <c r="WZN14" s="135"/>
      <c r="WZO14" s="136"/>
      <c r="WZP14" s="135"/>
      <c r="WZQ14" s="135"/>
      <c r="WZR14" s="135"/>
      <c r="WZS14" s="136"/>
      <c r="WZT14" s="135"/>
      <c r="WZU14" s="135"/>
      <c r="WZV14" s="135"/>
      <c r="WZW14" s="136"/>
      <c r="WZX14" s="135"/>
      <c r="WZY14" s="135"/>
      <c r="WZZ14" s="135"/>
      <c r="XAA14" s="136"/>
      <c r="XAB14" s="135"/>
      <c r="XAC14" s="135"/>
      <c r="XAD14" s="135"/>
      <c r="XAE14" s="136"/>
      <c r="XAF14" s="135"/>
      <c r="XAG14" s="135"/>
      <c r="XAH14" s="135"/>
      <c r="XAI14" s="136"/>
      <c r="XAJ14" s="135"/>
      <c r="XAK14" s="135"/>
      <c r="XAL14" s="135"/>
      <c r="XAM14" s="136"/>
      <c r="XAN14" s="135"/>
      <c r="XAO14" s="135"/>
      <c r="XAP14" s="135"/>
      <c r="XAQ14" s="136"/>
      <c r="XAR14" s="135"/>
      <c r="XAS14" s="135"/>
      <c r="XAT14" s="135"/>
      <c r="XAU14" s="136"/>
      <c r="XAV14" s="135"/>
      <c r="XAW14" s="135"/>
      <c r="XAX14" s="135"/>
      <c r="XAY14" s="136"/>
      <c r="XAZ14" s="135"/>
      <c r="XBA14" s="135"/>
      <c r="XBB14" s="135"/>
      <c r="XBC14" s="136"/>
      <c r="XBD14" s="135"/>
      <c r="XBE14" s="135"/>
      <c r="XBF14" s="135"/>
      <c r="XBG14" s="136"/>
      <c r="XBH14" s="135"/>
      <c r="XBI14" s="135"/>
      <c r="XBJ14" s="135"/>
      <c r="XBK14" s="136"/>
      <c r="XBL14" s="135"/>
      <c r="XBM14" s="135"/>
      <c r="XBN14" s="135"/>
      <c r="XBO14" s="136"/>
      <c r="XBP14" s="135"/>
      <c r="XBQ14" s="135"/>
      <c r="XBR14" s="135"/>
      <c r="XBS14" s="136"/>
      <c r="XBT14" s="135"/>
      <c r="XBU14" s="135"/>
      <c r="XBV14" s="135"/>
      <c r="XBW14" s="136"/>
      <c r="XBX14" s="135"/>
      <c r="XBY14" s="135"/>
      <c r="XBZ14" s="135"/>
      <c r="XCA14" s="136"/>
      <c r="XCB14" s="135"/>
      <c r="XCC14" s="135"/>
      <c r="XCD14" s="135"/>
      <c r="XCE14" s="136"/>
      <c r="XCF14" s="135"/>
      <c r="XCG14" s="135"/>
      <c r="XCH14" s="135"/>
      <c r="XCI14" s="136"/>
      <c r="XCJ14" s="135"/>
      <c r="XCK14" s="135"/>
      <c r="XCL14" s="135"/>
      <c r="XCM14" s="136"/>
      <c r="XCN14" s="135"/>
      <c r="XCO14" s="135"/>
      <c r="XCP14" s="135"/>
      <c r="XCQ14" s="136"/>
      <c r="XCR14" s="135"/>
      <c r="XCS14" s="135"/>
      <c r="XCT14" s="135"/>
      <c r="XCU14" s="136"/>
      <c r="XCV14" s="135"/>
      <c r="XCW14" s="135"/>
      <c r="XCX14" s="135"/>
      <c r="XCY14" s="136"/>
      <c r="XCZ14" s="135"/>
      <c r="XDA14" s="135"/>
      <c r="XDB14" s="135"/>
      <c r="XDC14" s="136"/>
      <c r="XDD14" s="135"/>
      <c r="XDE14" s="135"/>
      <c r="XDF14" s="135"/>
      <c r="XDG14" s="136"/>
      <c r="XDH14" s="135"/>
      <c r="XDI14" s="135"/>
      <c r="XDJ14" s="135"/>
      <c r="XDK14" s="136"/>
      <c r="XDL14" s="135"/>
      <c r="XDM14" s="135"/>
      <c r="XDN14" s="135"/>
      <c r="XDO14" s="136"/>
      <c r="XDP14" s="135"/>
      <c r="XDQ14" s="135"/>
      <c r="XDR14" s="135"/>
      <c r="XDS14" s="136"/>
      <c r="XDT14" s="135"/>
      <c r="XDU14" s="135"/>
      <c r="XDV14" s="135"/>
      <c r="XDW14" s="136"/>
      <c r="XDX14" s="135"/>
      <c r="XDY14" s="135"/>
      <c r="XDZ14" s="135"/>
      <c r="XEA14" s="136"/>
      <c r="XEB14" s="135"/>
      <c r="XEC14" s="135"/>
      <c r="XED14" s="135"/>
      <c r="XEE14" s="136"/>
      <c r="XEF14" s="135"/>
      <c r="XEG14" s="135"/>
      <c r="XEH14" s="135"/>
      <c r="XEI14" s="136"/>
      <c r="XEJ14" s="135"/>
      <c r="XEK14" s="135"/>
      <c r="XEL14" s="135"/>
      <c r="XEM14" s="136"/>
      <c r="XEN14" s="135"/>
      <c r="XEO14" s="135"/>
      <c r="XEP14" s="135"/>
      <c r="XEQ14" s="136"/>
      <c r="XER14" s="135"/>
      <c r="XES14" s="135"/>
      <c r="XET14" s="135"/>
      <c r="XEU14" s="136"/>
      <c r="XEV14" s="135"/>
      <c r="XEW14" s="135"/>
      <c r="XEX14" s="135"/>
      <c r="XEY14" s="136"/>
      <c r="XEZ14" s="135"/>
      <c r="XFA14" s="135"/>
      <c r="XFB14" s="135"/>
      <c r="XFC14" s="136"/>
    </row>
    <row r="15" spans="1:16383" s="138" customFormat="1" ht="15" customHeight="1" x14ac:dyDescent="0.3">
      <c r="B15" s="185" t="s">
        <v>7</v>
      </c>
      <c r="C15" s="165"/>
      <c r="D15" s="143"/>
      <c r="E15" s="144"/>
      <c r="F15" s="145"/>
      <c r="G15" s="171"/>
      <c r="H15" s="172"/>
    </row>
    <row r="16" spans="1:16383" ht="15" customHeight="1" x14ac:dyDescent="0.25">
      <c r="B16" s="88" t="s">
        <v>850</v>
      </c>
      <c r="C16" s="89" t="s">
        <v>8</v>
      </c>
      <c r="D16" s="92">
        <v>720831737</v>
      </c>
      <c r="E16" s="321" t="s">
        <v>8</v>
      </c>
      <c r="F16" s="84" t="s">
        <v>6</v>
      </c>
      <c r="G16" s="85" t="s">
        <v>7</v>
      </c>
      <c r="H16" s="84"/>
    </row>
    <row r="17" spans="2:8" ht="15" customHeight="1" x14ac:dyDescent="0.25">
      <c r="B17" s="95" t="s">
        <v>539</v>
      </c>
      <c r="C17" s="321" t="s">
        <v>1694</v>
      </c>
      <c r="D17" s="115" t="s">
        <v>540</v>
      </c>
      <c r="E17" s="84" t="s">
        <v>161</v>
      </c>
      <c r="F17" s="84" t="s">
        <v>6</v>
      </c>
      <c r="G17" s="85" t="s">
        <v>7</v>
      </c>
      <c r="H17" s="84"/>
    </row>
    <row r="18" spans="2:8" s="86" customFormat="1" ht="15" customHeight="1" x14ac:dyDescent="0.25">
      <c r="B18" s="95" t="s">
        <v>563</v>
      </c>
      <c r="C18" s="321" t="s">
        <v>1693</v>
      </c>
      <c r="D18" s="115" t="s">
        <v>312</v>
      </c>
      <c r="E18" s="84" t="s">
        <v>9</v>
      </c>
      <c r="F18" s="84" t="s">
        <v>6</v>
      </c>
      <c r="G18" s="117" t="s">
        <v>7</v>
      </c>
      <c r="H18" s="84"/>
    </row>
    <row r="19" spans="2:8" s="91" customFormat="1" ht="15" customHeight="1" x14ac:dyDescent="0.25">
      <c r="B19" s="88" t="s">
        <v>186</v>
      </c>
      <c r="C19" s="321" t="s">
        <v>1695</v>
      </c>
      <c r="D19" s="115" t="s">
        <v>313</v>
      </c>
      <c r="E19" s="84" t="s">
        <v>8</v>
      </c>
      <c r="F19" s="116" t="s">
        <v>6</v>
      </c>
      <c r="G19" s="117" t="s">
        <v>7</v>
      </c>
    </row>
    <row r="20" spans="2:8" ht="15" customHeight="1" x14ac:dyDescent="0.25">
      <c r="B20" s="88" t="s">
        <v>785</v>
      </c>
      <c r="C20" s="89" t="s">
        <v>8</v>
      </c>
      <c r="D20" s="415" t="s">
        <v>1218</v>
      </c>
      <c r="E20" s="90" t="s">
        <v>8</v>
      </c>
      <c r="F20" s="90" t="s">
        <v>4</v>
      </c>
      <c r="G20" s="137" t="s">
        <v>7</v>
      </c>
    </row>
    <row r="21" spans="2:8" s="138" customFormat="1" ht="15" customHeight="1" x14ac:dyDescent="0.3">
      <c r="B21" s="185" t="s">
        <v>10</v>
      </c>
      <c r="C21" s="160"/>
      <c r="D21" s="143"/>
      <c r="E21" s="142"/>
      <c r="F21" s="145"/>
      <c r="G21" s="148"/>
      <c r="H21" s="142"/>
    </row>
    <row r="22" spans="2:8" s="86" customFormat="1" ht="15" customHeight="1" x14ac:dyDescent="0.25">
      <c r="B22" s="88" t="s">
        <v>906</v>
      </c>
      <c r="C22" s="118" t="s">
        <v>11</v>
      </c>
      <c r="D22" s="416" t="s">
        <v>1214</v>
      </c>
      <c r="E22" s="84" t="s">
        <v>12</v>
      </c>
      <c r="F22" s="118" t="s">
        <v>6</v>
      </c>
      <c r="G22" s="119"/>
      <c r="H22" s="84"/>
    </row>
    <row r="23" spans="2:8" s="86" customFormat="1" ht="15" customHeight="1" x14ac:dyDescent="0.25">
      <c r="B23" s="95" t="s">
        <v>285</v>
      </c>
      <c r="C23" s="321" t="s">
        <v>1697</v>
      </c>
      <c r="D23" s="115" t="s">
        <v>286</v>
      </c>
      <c r="E23" s="84" t="s">
        <v>12</v>
      </c>
      <c r="F23" s="118" t="s">
        <v>6</v>
      </c>
      <c r="G23" s="119" t="s">
        <v>10</v>
      </c>
      <c r="H23" s="84"/>
    </row>
    <row r="24" spans="2:8" ht="15" customHeight="1" x14ac:dyDescent="0.25">
      <c r="B24" s="95" t="s">
        <v>532</v>
      </c>
      <c r="C24" s="321" t="s">
        <v>1698</v>
      </c>
      <c r="D24" s="115" t="s">
        <v>315</v>
      </c>
      <c r="E24" s="84" t="s">
        <v>11</v>
      </c>
      <c r="F24" s="84" t="s">
        <v>6</v>
      </c>
      <c r="G24" s="85" t="s">
        <v>10</v>
      </c>
      <c r="H24" s="84"/>
    </row>
    <row r="25" spans="2:8" ht="15" customHeight="1" x14ac:dyDescent="0.25">
      <c r="B25" s="34" t="s">
        <v>2095</v>
      </c>
      <c r="C25" s="34" t="s">
        <v>12</v>
      </c>
      <c r="D25" s="378">
        <v>728956101</v>
      </c>
      <c r="E25" s="84" t="s">
        <v>12</v>
      </c>
      <c r="F25" s="84" t="s">
        <v>4</v>
      </c>
      <c r="G25" s="85"/>
      <c r="H25" s="84"/>
    </row>
    <row r="26" spans="2:8" s="86" customFormat="1" ht="15" customHeight="1" x14ac:dyDescent="0.25">
      <c r="B26" s="88" t="s">
        <v>203</v>
      </c>
      <c r="C26" s="321" t="s">
        <v>1696</v>
      </c>
      <c r="D26" s="115" t="s">
        <v>314</v>
      </c>
      <c r="E26" s="84" t="s">
        <v>12</v>
      </c>
      <c r="F26" s="118" t="s">
        <v>4</v>
      </c>
      <c r="G26" s="119" t="s">
        <v>10</v>
      </c>
      <c r="H26" s="84"/>
    </row>
    <row r="27" spans="2:8" s="86" customFormat="1" ht="15" customHeight="1" x14ac:dyDescent="0.25">
      <c r="B27" s="120" t="s">
        <v>810</v>
      </c>
      <c r="C27" s="94" t="s">
        <v>232</v>
      </c>
      <c r="D27" s="92">
        <v>720668754</v>
      </c>
      <c r="E27" s="84" t="s">
        <v>12</v>
      </c>
      <c r="F27" s="116" t="s">
        <v>6</v>
      </c>
    </row>
    <row r="28" spans="2:8" s="86" customFormat="1" ht="15" customHeight="1" x14ac:dyDescent="0.25">
      <c r="B28" s="362" t="s">
        <v>2054</v>
      </c>
      <c r="C28" s="94" t="s">
        <v>232</v>
      </c>
      <c r="D28" s="92">
        <v>720668754</v>
      </c>
      <c r="E28" s="84" t="s">
        <v>12</v>
      </c>
      <c r="F28" s="116" t="s">
        <v>6</v>
      </c>
    </row>
    <row r="29" spans="2:8" s="86" customFormat="1" ht="15" customHeight="1" x14ac:dyDescent="0.25">
      <c r="B29" s="88" t="s">
        <v>811</v>
      </c>
      <c r="C29" s="89" t="s">
        <v>812</v>
      </c>
      <c r="D29" s="417" t="s">
        <v>1219</v>
      </c>
      <c r="E29" s="84" t="s">
        <v>12</v>
      </c>
      <c r="F29" s="118" t="s">
        <v>4</v>
      </c>
    </row>
    <row r="30" spans="2:8" s="138" customFormat="1" ht="15" customHeight="1" x14ac:dyDescent="0.3">
      <c r="B30" s="185" t="s">
        <v>13</v>
      </c>
      <c r="C30" s="160"/>
      <c r="D30" s="143"/>
      <c r="E30" s="142"/>
      <c r="F30" s="145"/>
      <c r="G30" s="148"/>
      <c r="H30" s="142"/>
    </row>
    <row r="31" spans="2:8" ht="15" customHeight="1" x14ac:dyDescent="0.25">
      <c r="B31" s="95" t="s">
        <v>548</v>
      </c>
      <c r="C31" s="152" t="s">
        <v>1699</v>
      </c>
      <c r="D31" s="115" t="s">
        <v>310</v>
      </c>
      <c r="E31" s="83" t="s">
        <v>164</v>
      </c>
      <c r="F31" s="84" t="s">
        <v>6</v>
      </c>
      <c r="G31" s="85" t="s">
        <v>13</v>
      </c>
      <c r="H31" s="84"/>
    </row>
    <row r="32" spans="2:8" s="138" customFormat="1" ht="15" customHeight="1" x14ac:dyDescent="0.3">
      <c r="B32" s="186" t="s">
        <v>14</v>
      </c>
      <c r="C32" s="161"/>
      <c r="D32" s="143"/>
      <c r="E32" s="142"/>
      <c r="F32" s="145"/>
      <c r="G32" s="148"/>
      <c r="H32" s="142"/>
    </row>
    <row r="33" spans="2:8" s="86" customFormat="1" ht="15" customHeight="1" x14ac:dyDescent="0.25">
      <c r="B33" s="90" t="s">
        <v>240</v>
      </c>
      <c r="C33" s="88" t="s">
        <v>1700</v>
      </c>
      <c r="D33" s="115" t="s">
        <v>322</v>
      </c>
      <c r="E33" s="84" t="s">
        <v>15</v>
      </c>
      <c r="F33" s="118" t="s">
        <v>6</v>
      </c>
      <c r="G33" s="119" t="s">
        <v>14</v>
      </c>
    </row>
    <row r="34" spans="2:8" s="86" customFormat="1" ht="15" customHeight="1" x14ac:dyDescent="0.25">
      <c r="B34" s="95" t="s">
        <v>549</v>
      </c>
      <c r="C34" s="321" t="s">
        <v>1701</v>
      </c>
      <c r="D34" s="115" t="s">
        <v>321</v>
      </c>
      <c r="E34" s="84" t="s">
        <v>15</v>
      </c>
      <c r="F34" s="84" t="s">
        <v>6</v>
      </c>
      <c r="G34" s="117" t="s">
        <v>14</v>
      </c>
      <c r="H34" s="84"/>
    </row>
    <row r="35" spans="2:8" s="86" customFormat="1" ht="15" customHeight="1" x14ac:dyDescent="0.25">
      <c r="B35" s="95" t="s">
        <v>813</v>
      </c>
      <c r="C35" s="154" t="s">
        <v>15</v>
      </c>
      <c r="D35" s="414" t="s">
        <v>1216</v>
      </c>
      <c r="E35" s="321" t="s">
        <v>15</v>
      </c>
      <c r="F35" s="321" t="s">
        <v>4</v>
      </c>
      <c r="G35" s="117"/>
      <c r="H35" s="84"/>
    </row>
    <row r="36" spans="2:8" ht="15" customHeight="1" x14ac:dyDescent="0.25">
      <c r="B36" s="95" t="s">
        <v>1597</v>
      </c>
      <c r="C36" s="321" t="s">
        <v>1702</v>
      </c>
      <c r="D36" s="414" t="s">
        <v>1215</v>
      </c>
      <c r="E36" s="84" t="s">
        <v>15</v>
      </c>
      <c r="F36" s="116" t="s">
        <v>6</v>
      </c>
      <c r="G36" s="96" t="s">
        <v>14</v>
      </c>
      <c r="H36" s="84"/>
    </row>
    <row r="37" spans="2:8" s="86" customFormat="1" ht="15" customHeight="1" x14ac:dyDescent="0.25">
      <c r="B37" s="95" t="s">
        <v>190</v>
      </c>
      <c r="C37" s="321" t="s">
        <v>1703</v>
      </c>
      <c r="D37" s="115" t="s">
        <v>323</v>
      </c>
      <c r="E37" s="84" t="s">
        <v>15</v>
      </c>
      <c r="F37" s="116" t="s">
        <v>6</v>
      </c>
    </row>
    <row r="38" spans="2:8" ht="15" customHeight="1" x14ac:dyDescent="0.25">
      <c r="B38" s="187" t="s">
        <v>814</v>
      </c>
      <c r="C38" s="155" t="s">
        <v>15</v>
      </c>
      <c r="D38" s="418" t="s">
        <v>1217</v>
      </c>
      <c r="E38" s="321" t="s">
        <v>15</v>
      </c>
      <c r="F38" s="321" t="s">
        <v>6</v>
      </c>
    </row>
    <row r="39" spans="2:8" ht="15" customHeight="1" x14ac:dyDescent="0.25">
      <c r="B39" s="187" t="s">
        <v>1783</v>
      </c>
      <c r="C39" s="155" t="s">
        <v>15</v>
      </c>
      <c r="D39" s="97">
        <v>725412042</v>
      </c>
      <c r="E39" s="321" t="s">
        <v>15</v>
      </c>
      <c r="F39" s="321" t="s">
        <v>6</v>
      </c>
    </row>
    <row r="40" spans="2:8" s="138" customFormat="1" ht="15" customHeight="1" x14ac:dyDescent="0.3">
      <c r="B40" s="185" t="s">
        <v>595</v>
      </c>
      <c r="C40" s="161"/>
      <c r="D40" s="143"/>
      <c r="E40" s="144"/>
      <c r="F40" s="145"/>
      <c r="G40" s="148"/>
      <c r="H40" s="142"/>
    </row>
    <row r="41" spans="2:8" customFormat="1" x14ac:dyDescent="0.25">
      <c r="B41" s="412" t="s">
        <v>2274</v>
      </c>
      <c r="C41" s="438" t="s">
        <v>2275</v>
      </c>
      <c r="D41" s="411">
        <v>787727152</v>
      </c>
      <c r="E41" s="404" t="s">
        <v>597</v>
      </c>
      <c r="F41" s="404" t="s">
        <v>4</v>
      </c>
      <c r="G41" t="s">
        <v>597</v>
      </c>
    </row>
    <row r="42" spans="2:8" ht="15" customHeight="1" x14ac:dyDescent="0.25">
      <c r="B42" s="95" t="s">
        <v>596</v>
      </c>
      <c r="C42" s="321" t="s">
        <v>1705</v>
      </c>
      <c r="D42" s="115" t="s">
        <v>599</v>
      </c>
      <c r="E42" s="84" t="s">
        <v>597</v>
      </c>
      <c r="F42" s="84" t="s">
        <v>6</v>
      </c>
    </row>
    <row r="43" spans="2:8" ht="15" customHeight="1" x14ac:dyDescent="0.25">
      <c r="B43" s="380" t="s">
        <v>2272</v>
      </c>
      <c r="C43" s="155" t="s">
        <v>2273</v>
      </c>
      <c r="D43" s="97">
        <v>705669753</v>
      </c>
      <c r="E43" s="321" t="s">
        <v>597</v>
      </c>
      <c r="F43" s="321" t="s">
        <v>4</v>
      </c>
    </row>
    <row r="44" spans="2:8" ht="15" customHeight="1" x14ac:dyDescent="0.25">
      <c r="B44" s="187" t="s">
        <v>2277</v>
      </c>
      <c r="C44" s="401" t="s">
        <v>2279</v>
      </c>
      <c r="D44" s="97"/>
      <c r="E44" s="321" t="s">
        <v>597</v>
      </c>
      <c r="F44" s="321" t="s">
        <v>6</v>
      </c>
    </row>
    <row r="45" spans="2:8" ht="15" customHeight="1" x14ac:dyDescent="0.25">
      <c r="B45" s="412" t="s">
        <v>2271</v>
      </c>
      <c r="C45" s="155" t="s">
        <v>2276</v>
      </c>
      <c r="D45" s="97">
        <v>720267742</v>
      </c>
      <c r="E45" s="321" t="s">
        <v>597</v>
      </c>
      <c r="F45" s="321"/>
    </row>
    <row r="46" spans="2:8" ht="15" customHeight="1" x14ac:dyDescent="0.25">
      <c r="B46" s="34" t="s">
        <v>2296</v>
      </c>
      <c r="C46" s="34" t="s">
        <v>2297</v>
      </c>
      <c r="D46" s="430">
        <v>720267742</v>
      </c>
      <c r="E46" s="34" t="s">
        <v>597</v>
      </c>
      <c r="F46" s="34" t="s">
        <v>4</v>
      </c>
    </row>
    <row r="47" spans="2:8" ht="15" customHeight="1" x14ac:dyDescent="0.25">
      <c r="B47" s="187" t="s">
        <v>2268</v>
      </c>
      <c r="C47" s="155" t="s">
        <v>2269</v>
      </c>
      <c r="D47" s="97">
        <v>462103091</v>
      </c>
      <c r="E47" s="321" t="s">
        <v>597</v>
      </c>
      <c r="F47" s="321" t="s">
        <v>4</v>
      </c>
      <c r="G47" s="85" t="s">
        <v>598</v>
      </c>
      <c r="H47" s="84"/>
    </row>
    <row r="48" spans="2:8" s="86" customFormat="1" ht="15" customHeight="1" x14ac:dyDescent="0.25">
      <c r="B48" s="95" t="s">
        <v>816</v>
      </c>
      <c r="C48" s="321" t="s">
        <v>1704</v>
      </c>
      <c r="D48" s="92">
        <v>715062732</v>
      </c>
      <c r="E48" s="348" t="s">
        <v>597</v>
      </c>
      <c r="F48" s="348" t="s">
        <v>4</v>
      </c>
    </row>
    <row r="49" spans="2:8" s="138" customFormat="1" ht="15" customHeight="1" x14ac:dyDescent="0.3">
      <c r="B49" s="186" t="s">
        <v>174</v>
      </c>
      <c r="C49" s="161"/>
      <c r="D49" s="140"/>
      <c r="E49" s="142"/>
      <c r="F49" s="159"/>
      <c r="G49" s="149"/>
      <c r="H49" s="142"/>
    </row>
    <row r="50" spans="2:8" s="86" customFormat="1" ht="15" customHeight="1" x14ac:dyDescent="0.25">
      <c r="B50" s="88" t="s">
        <v>817</v>
      </c>
      <c r="C50" s="88" t="s">
        <v>173</v>
      </c>
      <c r="D50" s="92">
        <v>720831737</v>
      </c>
      <c r="E50" s="84" t="s">
        <v>173</v>
      </c>
      <c r="F50" s="118" t="s">
        <v>4</v>
      </c>
    </row>
    <row r="51" spans="2:8" ht="15" customHeight="1" x14ac:dyDescent="0.25">
      <c r="B51" s="95" t="s">
        <v>585</v>
      </c>
      <c r="C51" s="321" t="s">
        <v>173</v>
      </c>
      <c r="D51" s="115" t="s">
        <v>586</v>
      </c>
      <c r="E51" s="84" t="s">
        <v>173</v>
      </c>
      <c r="F51" s="118" t="s">
        <v>6</v>
      </c>
      <c r="G51" s="119" t="s">
        <v>174</v>
      </c>
      <c r="H51" s="84"/>
    </row>
    <row r="52" spans="2:8" ht="15" customHeight="1" x14ac:dyDescent="0.25">
      <c r="B52" s="95" t="s">
        <v>1970</v>
      </c>
      <c r="C52" s="321" t="s">
        <v>1971</v>
      </c>
      <c r="D52" s="115" t="s">
        <v>1972</v>
      </c>
      <c r="E52" s="84" t="s">
        <v>173</v>
      </c>
      <c r="F52" s="321" t="s">
        <v>4</v>
      </c>
      <c r="G52" s="133"/>
    </row>
    <row r="53" spans="2:8" s="86" customFormat="1" ht="15" customHeight="1" x14ac:dyDescent="0.25">
      <c r="B53" s="121" t="s">
        <v>818</v>
      </c>
      <c r="C53" s="121" t="s">
        <v>819</v>
      </c>
      <c r="D53" s="194" t="s">
        <v>1220</v>
      </c>
      <c r="E53" s="84" t="s">
        <v>1706</v>
      </c>
      <c r="F53" s="120" t="s">
        <v>6</v>
      </c>
    </row>
    <row r="54" spans="2:8" s="86" customFormat="1" ht="15" customHeight="1" x14ac:dyDescent="0.25">
      <c r="B54" s="121" t="s">
        <v>820</v>
      </c>
      <c r="C54" s="121" t="s">
        <v>821</v>
      </c>
      <c r="D54" s="195" t="s">
        <v>1220</v>
      </c>
      <c r="E54" s="84" t="s">
        <v>1707</v>
      </c>
      <c r="F54" s="120" t="s">
        <v>6</v>
      </c>
    </row>
    <row r="55" spans="2:8" s="86" customFormat="1" ht="15" customHeight="1" x14ac:dyDescent="0.25">
      <c r="B55" s="95" t="s">
        <v>822</v>
      </c>
      <c r="C55" s="95" t="s">
        <v>173</v>
      </c>
      <c r="D55" s="195" t="s">
        <v>1220</v>
      </c>
      <c r="E55" s="84" t="s">
        <v>173</v>
      </c>
      <c r="F55" s="95" t="s">
        <v>6</v>
      </c>
    </row>
    <row r="56" spans="2:8" s="138" customFormat="1" ht="15" customHeight="1" x14ac:dyDescent="0.3">
      <c r="B56" s="185" t="s">
        <v>17</v>
      </c>
      <c r="C56" s="161"/>
      <c r="D56" s="143"/>
      <c r="E56" s="144"/>
      <c r="F56" s="145"/>
      <c r="G56" s="148"/>
      <c r="H56" s="142"/>
    </row>
    <row r="57" spans="2:8" ht="15" customHeight="1" x14ac:dyDescent="0.25">
      <c r="B57" s="95" t="s">
        <v>1271</v>
      </c>
      <c r="C57" s="88" t="s">
        <v>18</v>
      </c>
      <c r="D57" s="419" t="s">
        <v>1272</v>
      </c>
      <c r="E57" s="94" t="s">
        <v>18</v>
      </c>
      <c r="F57" s="90" t="s">
        <v>4</v>
      </c>
      <c r="G57" s="93"/>
      <c r="H57" s="84"/>
    </row>
    <row r="58" spans="2:8" ht="15" customHeight="1" x14ac:dyDescent="0.25">
      <c r="B58" s="95" t="s">
        <v>20</v>
      </c>
      <c r="C58" s="90" t="s">
        <v>18</v>
      </c>
      <c r="D58" s="115" t="s">
        <v>309</v>
      </c>
      <c r="E58" s="84" t="s">
        <v>18</v>
      </c>
      <c r="F58" s="84" t="s">
        <v>6</v>
      </c>
      <c r="G58" s="85" t="s">
        <v>19</v>
      </c>
      <c r="H58" s="84"/>
    </row>
    <row r="59" spans="2:8" s="86" customFormat="1" ht="15" customHeight="1" x14ac:dyDescent="0.25">
      <c r="B59" s="90" t="s">
        <v>1161</v>
      </c>
      <c r="C59" s="90" t="s">
        <v>1162</v>
      </c>
      <c r="D59" s="92" t="s">
        <v>1163</v>
      </c>
      <c r="E59" s="94" t="s">
        <v>1162</v>
      </c>
      <c r="F59" s="84" t="s">
        <v>6</v>
      </c>
      <c r="G59" s="85"/>
      <c r="H59" s="109" t="s">
        <v>1164</v>
      </c>
    </row>
    <row r="60" spans="2:8" s="138" customFormat="1" ht="15" customHeight="1" x14ac:dyDescent="0.3">
      <c r="B60" s="188" t="s">
        <v>21</v>
      </c>
      <c r="C60" s="169"/>
      <c r="D60" s="167"/>
      <c r="E60" s="170"/>
      <c r="F60" s="166"/>
      <c r="G60" s="148"/>
      <c r="H60" s="142"/>
    </row>
    <row r="61" spans="2:8" s="86" customFormat="1" ht="15" customHeight="1" x14ac:dyDescent="0.25">
      <c r="B61" s="100" t="s">
        <v>146</v>
      </c>
      <c r="C61" s="332" t="s">
        <v>1711</v>
      </c>
      <c r="D61" s="123" t="s">
        <v>263</v>
      </c>
      <c r="E61" s="101" t="s">
        <v>23</v>
      </c>
      <c r="F61" s="101" t="s">
        <v>6</v>
      </c>
      <c r="G61" s="119" t="s">
        <v>21</v>
      </c>
    </row>
    <row r="62" spans="2:8" s="86" customFormat="1" ht="15" customHeight="1" x14ac:dyDescent="0.25">
      <c r="B62" s="102" t="s">
        <v>147</v>
      </c>
      <c r="C62" s="332" t="s">
        <v>1709</v>
      </c>
      <c r="D62" s="123" t="s">
        <v>258</v>
      </c>
      <c r="E62" s="101" t="s">
        <v>22</v>
      </c>
      <c r="F62" s="101" t="s">
        <v>6</v>
      </c>
      <c r="G62" s="119" t="s">
        <v>21</v>
      </c>
    </row>
    <row r="63" spans="2:8" s="86" customFormat="1" ht="15" customHeight="1" x14ac:dyDescent="0.25">
      <c r="B63" s="99" t="s">
        <v>325</v>
      </c>
      <c r="C63" s="332" t="s">
        <v>1713</v>
      </c>
      <c r="D63" s="123" t="s">
        <v>327</v>
      </c>
      <c r="E63" s="101" t="s">
        <v>23</v>
      </c>
      <c r="F63" s="122" t="s">
        <v>6</v>
      </c>
      <c r="G63" s="119" t="s">
        <v>21</v>
      </c>
    </row>
    <row r="64" spans="2:8" s="86" customFormat="1" ht="15" customHeight="1" x14ac:dyDescent="0.25">
      <c r="B64" s="100" t="s">
        <v>326</v>
      </c>
      <c r="C64" s="332" t="s">
        <v>1714</v>
      </c>
      <c r="D64" s="123" t="s">
        <v>330</v>
      </c>
      <c r="E64" s="101" t="s">
        <v>22</v>
      </c>
      <c r="F64" s="122" t="s">
        <v>6</v>
      </c>
      <c r="G64" s="119"/>
    </row>
    <row r="65" spans="2:8" ht="15" customHeight="1" x14ac:dyDescent="0.25">
      <c r="B65" s="99" t="s">
        <v>328</v>
      </c>
      <c r="C65" s="332" t="s">
        <v>1712</v>
      </c>
      <c r="D65" s="123" t="s">
        <v>329</v>
      </c>
      <c r="E65" s="101" t="s">
        <v>24</v>
      </c>
      <c r="F65" s="122" t="s">
        <v>6</v>
      </c>
      <c r="G65" s="85" t="s">
        <v>21</v>
      </c>
      <c r="H65" s="84"/>
    </row>
    <row r="66" spans="2:8" ht="15" customHeight="1" x14ac:dyDescent="0.25">
      <c r="B66" s="100" t="s">
        <v>25</v>
      </c>
      <c r="C66" s="332" t="s">
        <v>1710</v>
      </c>
      <c r="D66" s="98" t="s">
        <v>331</v>
      </c>
      <c r="E66" s="101" t="s">
        <v>24</v>
      </c>
      <c r="F66" s="100" t="s">
        <v>6</v>
      </c>
      <c r="G66" s="93" t="s">
        <v>21</v>
      </c>
      <c r="H66" s="84"/>
    </row>
    <row r="67" spans="2:8" ht="15" customHeight="1" x14ac:dyDescent="0.25">
      <c r="B67" s="102" t="s">
        <v>578</v>
      </c>
      <c r="C67" s="332" t="s">
        <v>1715</v>
      </c>
      <c r="D67" s="123" t="s">
        <v>579</v>
      </c>
      <c r="E67" s="101" t="s">
        <v>27</v>
      </c>
      <c r="F67" s="101" t="s">
        <v>6</v>
      </c>
      <c r="G67" s="93" t="s">
        <v>21</v>
      </c>
      <c r="H67" s="84"/>
    </row>
    <row r="68" spans="2:8" ht="15" customHeight="1" x14ac:dyDescent="0.25">
      <c r="B68" s="102" t="s">
        <v>26</v>
      </c>
      <c r="C68" s="332" t="s">
        <v>1708</v>
      </c>
      <c r="D68" s="323" t="s">
        <v>385</v>
      </c>
      <c r="E68" s="101" t="s">
        <v>24</v>
      </c>
      <c r="F68" s="101" t="s">
        <v>6</v>
      </c>
      <c r="G68" s="93" t="s">
        <v>21</v>
      </c>
      <c r="H68" s="84"/>
    </row>
    <row r="69" spans="2:8" ht="15" customHeight="1" x14ac:dyDescent="0.25">
      <c r="B69" s="99" t="s">
        <v>707</v>
      </c>
      <c r="C69" s="103" t="s">
        <v>1718</v>
      </c>
      <c r="D69" s="104" t="s">
        <v>1600</v>
      </c>
      <c r="E69" s="101" t="s">
        <v>27</v>
      </c>
      <c r="F69" s="122" t="s">
        <v>6</v>
      </c>
      <c r="G69" s="93" t="s">
        <v>21</v>
      </c>
      <c r="H69" s="84"/>
    </row>
    <row r="70" spans="2:8" ht="15" customHeight="1" x14ac:dyDescent="0.25">
      <c r="B70" s="99" t="s">
        <v>729</v>
      </c>
      <c r="C70" s="156" t="s">
        <v>23</v>
      </c>
      <c r="D70" s="417" t="s">
        <v>1221</v>
      </c>
      <c r="E70" s="101" t="s">
        <v>23</v>
      </c>
      <c r="F70" s="122" t="s">
        <v>6</v>
      </c>
      <c r="G70" s="93" t="s">
        <v>21</v>
      </c>
      <c r="H70" s="84"/>
    </row>
    <row r="71" spans="2:8" s="86" customFormat="1" ht="15" customHeight="1" x14ac:dyDescent="0.25">
      <c r="B71" s="99" t="s">
        <v>736</v>
      </c>
      <c r="C71" s="156" t="s">
        <v>24</v>
      </c>
      <c r="D71" s="417" t="s">
        <v>1221</v>
      </c>
      <c r="E71" s="101" t="s">
        <v>24</v>
      </c>
      <c r="F71" s="122" t="s">
        <v>6</v>
      </c>
      <c r="G71" s="119" t="s">
        <v>21</v>
      </c>
    </row>
    <row r="72" spans="2:8" s="86" customFormat="1" ht="15" customHeight="1" x14ac:dyDescent="0.25">
      <c r="B72" s="100" t="s">
        <v>908</v>
      </c>
      <c r="C72" s="332" t="s">
        <v>1720</v>
      </c>
      <c r="D72" s="123">
        <v>798938394</v>
      </c>
      <c r="E72" s="101" t="s">
        <v>27</v>
      </c>
      <c r="F72" s="122" t="s">
        <v>6</v>
      </c>
      <c r="G72" s="119" t="s">
        <v>21</v>
      </c>
    </row>
    <row r="73" spans="2:8" ht="15" customHeight="1" x14ac:dyDescent="0.25">
      <c r="B73" s="99" t="s">
        <v>727</v>
      </c>
      <c r="C73" s="103" t="s">
        <v>1719</v>
      </c>
      <c r="D73" s="104" t="s">
        <v>728</v>
      </c>
      <c r="E73" s="101" t="s">
        <v>27</v>
      </c>
      <c r="F73" s="122" t="s">
        <v>6</v>
      </c>
      <c r="G73" s="85"/>
      <c r="H73" s="84"/>
    </row>
    <row r="74" spans="2:8" ht="15" customHeight="1" x14ac:dyDescent="0.25">
      <c r="B74" s="34" t="s">
        <v>2100</v>
      </c>
      <c r="C74" s="34" t="s">
        <v>2101</v>
      </c>
      <c r="D74" s="378">
        <v>712893110</v>
      </c>
      <c r="E74" s="101" t="s">
        <v>24</v>
      </c>
      <c r="F74" s="332" t="s">
        <v>4</v>
      </c>
      <c r="G74" s="85"/>
      <c r="H74" s="84"/>
    </row>
    <row r="75" spans="2:8" s="86" customFormat="1" ht="15" customHeight="1" x14ac:dyDescent="0.25">
      <c r="B75" s="99" t="s">
        <v>396</v>
      </c>
      <c r="C75" s="332" t="s">
        <v>1717</v>
      </c>
      <c r="D75" s="123" t="s">
        <v>398</v>
      </c>
      <c r="E75" s="101" t="s">
        <v>23</v>
      </c>
      <c r="F75" s="100" t="s">
        <v>4</v>
      </c>
      <c r="G75" s="119" t="s">
        <v>31</v>
      </c>
      <c r="H75" s="84"/>
    </row>
    <row r="76" spans="2:8" ht="15" customHeight="1" x14ac:dyDescent="0.25">
      <c r="B76" s="100" t="s">
        <v>395</v>
      </c>
      <c r="C76" s="332" t="s">
        <v>1716</v>
      </c>
      <c r="D76" s="123" t="s">
        <v>397</v>
      </c>
      <c r="E76" s="101" t="s">
        <v>24</v>
      </c>
      <c r="F76" s="100" t="s">
        <v>4</v>
      </c>
      <c r="G76" s="85"/>
    </row>
    <row r="77" spans="2:8" s="86" customFormat="1" ht="15" customHeight="1" x14ac:dyDescent="0.25">
      <c r="B77" s="100" t="s">
        <v>1279</v>
      </c>
      <c r="C77" s="100" t="s">
        <v>1277</v>
      </c>
      <c r="D77" s="419" t="s">
        <v>1280</v>
      </c>
      <c r="E77" s="99" t="s">
        <v>1277</v>
      </c>
      <c r="F77" s="101" t="s">
        <v>6</v>
      </c>
      <c r="G77" s="85"/>
      <c r="H77" s="84" t="s">
        <v>1103</v>
      </c>
    </row>
    <row r="78" spans="2:8" s="86" customFormat="1" ht="15" customHeight="1" x14ac:dyDescent="0.25">
      <c r="B78" s="100" t="s">
        <v>1102</v>
      </c>
      <c r="C78" s="100" t="s">
        <v>24</v>
      </c>
      <c r="D78" s="98">
        <v>726730440</v>
      </c>
      <c r="E78" s="99" t="s">
        <v>24</v>
      </c>
      <c r="F78" s="101" t="s">
        <v>4</v>
      </c>
      <c r="G78" s="85"/>
      <c r="H78" s="84"/>
    </row>
    <row r="79" spans="2:8" s="86" customFormat="1" ht="15" customHeight="1" x14ac:dyDescent="0.25">
      <c r="B79" s="100" t="s">
        <v>1276</v>
      </c>
      <c r="C79" s="100" t="s">
        <v>1277</v>
      </c>
      <c r="D79" s="419" t="s">
        <v>1278</v>
      </c>
      <c r="E79" s="99" t="s">
        <v>1277</v>
      </c>
      <c r="F79" s="101" t="s">
        <v>6</v>
      </c>
      <c r="G79" s="85"/>
      <c r="H79" s="84"/>
    </row>
    <row r="80" spans="2:8" s="147" customFormat="1" ht="15" customHeight="1" x14ac:dyDescent="0.3">
      <c r="B80" s="189" t="s">
        <v>31</v>
      </c>
      <c r="C80" s="166"/>
      <c r="D80" s="167"/>
      <c r="E80" s="168"/>
      <c r="F80" s="168"/>
      <c r="G80" s="149" t="s">
        <v>31</v>
      </c>
      <c r="H80" s="142"/>
    </row>
    <row r="81" spans="2:8" ht="15" customHeight="1" x14ac:dyDescent="0.25">
      <c r="B81" s="90" t="s">
        <v>193</v>
      </c>
      <c r="C81" s="321" t="s">
        <v>1724</v>
      </c>
      <c r="D81" s="115" t="s">
        <v>320</v>
      </c>
      <c r="E81" s="84" t="s">
        <v>32</v>
      </c>
      <c r="F81" s="118" t="s">
        <v>4</v>
      </c>
      <c r="G81" s="85" t="s">
        <v>31</v>
      </c>
      <c r="H81" s="84"/>
    </row>
    <row r="82" spans="2:8" ht="15" customHeight="1" x14ac:dyDescent="0.25">
      <c r="B82" s="95" t="s">
        <v>551</v>
      </c>
      <c r="C82" s="321" t="s">
        <v>1722</v>
      </c>
      <c r="D82" s="115" t="s">
        <v>318</v>
      </c>
      <c r="E82" s="84" t="s">
        <v>32</v>
      </c>
      <c r="F82" s="84" t="s">
        <v>6</v>
      </c>
      <c r="G82" s="85"/>
      <c r="H82" s="84"/>
    </row>
    <row r="83" spans="2:8" ht="15" customHeight="1" x14ac:dyDescent="0.25">
      <c r="B83" s="95" t="s">
        <v>550</v>
      </c>
      <c r="C83" s="321" t="s">
        <v>1721</v>
      </c>
      <c r="D83" s="115" t="s">
        <v>512</v>
      </c>
      <c r="E83" s="84" t="s">
        <v>513</v>
      </c>
      <c r="F83" s="118" t="s">
        <v>6</v>
      </c>
      <c r="G83" s="93" t="s">
        <v>31</v>
      </c>
      <c r="H83" s="84"/>
    </row>
    <row r="84" spans="2:8" ht="15" customHeight="1" x14ac:dyDescent="0.25">
      <c r="B84" s="90" t="s">
        <v>870</v>
      </c>
      <c r="C84" s="321" t="s">
        <v>32</v>
      </c>
      <c r="D84" s="417" t="s">
        <v>1222</v>
      </c>
      <c r="E84" s="84" t="s">
        <v>32</v>
      </c>
      <c r="F84" s="118" t="s">
        <v>4</v>
      </c>
      <c r="G84" s="85"/>
      <c r="H84" s="84"/>
    </row>
    <row r="85" spans="2:8" s="86" customFormat="1" ht="15" customHeight="1" x14ac:dyDescent="0.25">
      <c r="B85" s="90" t="s">
        <v>823</v>
      </c>
      <c r="C85" s="89" t="s">
        <v>32</v>
      </c>
      <c r="D85" s="417" t="s">
        <v>1223</v>
      </c>
      <c r="E85" s="84" t="s">
        <v>32</v>
      </c>
      <c r="F85" s="90" t="s">
        <v>4</v>
      </c>
      <c r="G85" s="93" t="s">
        <v>176</v>
      </c>
    </row>
    <row r="86" spans="2:8" s="86" customFormat="1" ht="15" customHeight="1" x14ac:dyDescent="0.25">
      <c r="B86" s="90" t="s">
        <v>824</v>
      </c>
      <c r="C86" s="89" t="s">
        <v>32</v>
      </c>
      <c r="D86" s="417" t="s">
        <v>1224</v>
      </c>
      <c r="E86" s="84" t="s">
        <v>32</v>
      </c>
      <c r="F86" s="118" t="s">
        <v>6</v>
      </c>
    </row>
    <row r="87" spans="2:8" s="86" customFormat="1" ht="15" customHeight="1" x14ac:dyDescent="0.25">
      <c r="B87" s="90" t="s">
        <v>33</v>
      </c>
      <c r="C87" s="321" t="s">
        <v>1723</v>
      </c>
      <c r="D87" s="115" t="s">
        <v>319</v>
      </c>
      <c r="E87" s="84" t="s">
        <v>32</v>
      </c>
      <c r="F87" s="90" t="s">
        <v>6</v>
      </c>
    </row>
    <row r="88" spans="2:8" s="86" customFormat="1" ht="15" customHeight="1" x14ac:dyDescent="0.25">
      <c r="B88" s="90" t="s">
        <v>825</v>
      </c>
      <c r="C88" s="89" t="s">
        <v>32</v>
      </c>
      <c r="D88" s="417" t="s">
        <v>1225</v>
      </c>
      <c r="E88" s="321" t="s">
        <v>32</v>
      </c>
      <c r="F88" s="321" t="s">
        <v>4</v>
      </c>
    </row>
    <row r="89" spans="2:8" s="147" customFormat="1" ht="15" customHeight="1" x14ac:dyDescent="0.3">
      <c r="B89" s="186" t="s">
        <v>176</v>
      </c>
      <c r="C89" s="159"/>
      <c r="D89" s="143"/>
      <c r="E89" s="139"/>
      <c r="F89" s="142"/>
      <c r="G89" s="148" t="s">
        <v>176</v>
      </c>
    </row>
    <row r="90" spans="2:8" ht="15" customHeight="1" x14ac:dyDescent="0.25">
      <c r="B90" s="34" t="s">
        <v>2128</v>
      </c>
      <c r="C90" s="34" t="s">
        <v>2129</v>
      </c>
      <c r="D90" s="378" t="s">
        <v>2130</v>
      </c>
      <c r="E90" s="34" t="s">
        <v>175</v>
      </c>
      <c r="F90" s="34" t="s">
        <v>4</v>
      </c>
      <c r="G90" s="93"/>
      <c r="H90" s="84"/>
    </row>
    <row r="91" spans="2:8" ht="15" customHeight="1" x14ac:dyDescent="0.25">
      <c r="B91" s="34" t="s">
        <v>2092</v>
      </c>
      <c r="C91" s="34" t="s">
        <v>2093</v>
      </c>
      <c r="D91" s="378" t="s">
        <v>2094</v>
      </c>
      <c r="E91" s="84" t="s">
        <v>175</v>
      </c>
      <c r="F91" s="321" t="s">
        <v>6</v>
      </c>
      <c r="G91" s="93"/>
      <c r="H91" s="84"/>
    </row>
    <row r="92" spans="2:8" ht="15" customHeight="1" x14ac:dyDescent="0.25">
      <c r="B92" s="34" t="s">
        <v>568</v>
      </c>
      <c r="C92" s="34" t="s">
        <v>1622</v>
      </c>
      <c r="D92" s="378" t="s">
        <v>308</v>
      </c>
      <c r="E92" s="84" t="s">
        <v>175</v>
      </c>
      <c r="F92" s="321" t="s">
        <v>6</v>
      </c>
      <c r="G92" s="93"/>
      <c r="H92" s="84"/>
    </row>
    <row r="93" spans="2:8" s="86" customFormat="1" ht="15" customHeight="1" x14ac:dyDescent="0.25">
      <c r="B93" s="95" t="s">
        <v>569</v>
      </c>
      <c r="C93" s="321" t="s">
        <v>1725</v>
      </c>
      <c r="D93" s="115" t="s">
        <v>570</v>
      </c>
      <c r="E93" s="84" t="s">
        <v>175</v>
      </c>
      <c r="F93" s="321" t="s">
        <v>6</v>
      </c>
      <c r="G93" s="119" t="s">
        <v>34</v>
      </c>
    </row>
    <row r="94" spans="2:8" s="86" customFormat="1" ht="15" customHeight="1" x14ac:dyDescent="0.25">
      <c r="B94" s="34" t="s">
        <v>2088</v>
      </c>
      <c r="C94" s="34" t="s">
        <v>2089</v>
      </c>
      <c r="D94" s="378">
        <v>714693538</v>
      </c>
      <c r="E94" s="84" t="s">
        <v>175</v>
      </c>
      <c r="F94" s="321" t="s">
        <v>6</v>
      </c>
      <c r="G94" s="119"/>
    </row>
    <row r="95" spans="2:8" s="86" customFormat="1" ht="15" customHeight="1" x14ac:dyDescent="0.25">
      <c r="B95" s="90" t="s">
        <v>1022</v>
      </c>
      <c r="C95" s="118" t="s">
        <v>175</v>
      </c>
      <c r="D95" s="92">
        <v>722670866</v>
      </c>
      <c r="E95" s="116" t="s">
        <v>175</v>
      </c>
      <c r="F95" s="321" t="s">
        <v>6</v>
      </c>
      <c r="G95" s="93"/>
    </row>
    <row r="96" spans="2:8" s="86" customFormat="1" ht="15" customHeight="1" x14ac:dyDescent="0.25">
      <c r="B96" s="95" t="s">
        <v>892</v>
      </c>
      <c r="C96" s="321" t="s">
        <v>175</v>
      </c>
      <c r="D96" s="417" t="s">
        <v>1226</v>
      </c>
      <c r="E96" s="321" t="s">
        <v>175</v>
      </c>
      <c r="F96" s="321" t="s">
        <v>4</v>
      </c>
      <c r="G96" s="119"/>
    </row>
    <row r="97" spans="2:8" s="147" customFormat="1" ht="15" customHeight="1" x14ac:dyDescent="0.3">
      <c r="B97" s="164" t="s">
        <v>34</v>
      </c>
      <c r="C97" s="165"/>
      <c r="D97" s="143"/>
      <c r="E97" s="144"/>
      <c r="F97" s="145"/>
      <c r="G97" s="149" t="s">
        <v>34</v>
      </c>
    </row>
    <row r="98" spans="2:8" s="86" customFormat="1" ht="15" customHeight="1" x14ac:dyDescent="0.25">
      <c r="B98" s="95" t="s">
        <v>158</v>
      </c>
      <c r="C98" s="321" t="s">
        <v>1726</v>
      </c>
      <c r="D98" s="115" t="s">
        <v>256</v>
      </c>
      <c r="E98" s="84" t="s">
        <v>82</v>
      </c>
      <c r="F98" s="84" t="s">
        <v>6</v>
      </c>
      <c r="G98" s="119" t="s">
        <v>34</v>
      </c>
    </row>
    <row r="99" spans="2:8" s="86" customFormat="1" ht="15" customHeight="1" x14ac:dyDescent="0.25">
      <c r="B99" s="90" t="s">
        <v>148</v>
      </c>
      <c r="C99" s="321" t="s">
        <v>1727</v>
      </c>
      <c r="D99" s="115" t="s">
        <v>252</v>
      </c>
      <c r="E99" s="84" t="s">
        <v>35</v>
      </c>
      <c r="F99" s="90" t="s">
        <v>6</v>
      </c>
      <c r="G99" s="85" t="s">
        <v>34</v>
      </c>
    </row>
    <row r="100" spans="2:8" s="86" customFormat="1" ht="15" customHeight="1" x14ac:dyDescent="0.25">
      <c r="B100" s="90" t="s">
        <v>438</v>
      </c>
      <c r="C100" s="321" t="s">
        <v>1728</v>
      </c>
      <c r="D100" s="115" t="s">
        <v>449</v>
      </c>
      <c r="E100" s="84" t="s">
        <v>242</v>
      </c>
      <c r="F100" s="118" t="s">
        <v>6</v>
      </c>
      <c r="G100" s="85" t="s">
        <v>34</v>
      </c>
    </row>
    <row r="101" spans="2:8" s="86" customFormat="1" ht="15" customHeight="1" x14ac:dyDescent="0.25">
      <c r="B101" s="90" t="s">
        <v>445</v>
      </c>
      <c r="C101" s="321" t="s">
        <v>1729</v>
      </c>
      <c r="D101" s="115" t="s">
        <v>446</v>
      </c>
      <c r="E101" s="84" t="s">
        <v>224</v>
      </c>
      <c r="F101" s="118" t="s">
        <v>6</v>
      </c>
      <c r="G101" s="85" t="s">
        <v>34</v>
      </c>
    </row>
    <row r="102" spans="2:8" s="86" customFormat="1" ht="15" customHeight="1" x14ac:dyDescent="0.25">
      <c r="B102" s="90" t="s">
        <v>447</v>
      </c>
      <c r="C102" s="321" t="s">
        <v>1730</v>
      </c>
      <c r="D102" s="115" t="s">
        <v>448</v>
      </c>
      <c r="E102" s="84" t="s">
        <v>241</v>
      </c>
      <c r="F102" s="118" t="s">
        <v>6</v>
      </c>
      <c r="G102" s="85" t="s">
        <v>34</v>
      </c>
    </row>
    <row r="103" spans="2:8" s="86" customFormat="1" ht="15" customHeight="1" x14ac:dyDescent="0.25">
      <c r="B103" s="90" t="s">
        <v>436</v>
      </c>
      <c r="C103" s="321" t="s">
        <v>1731</v>
      </c>
      <c r="D103" s="115" t="s">
        <v>437</v>
      </c>
      <c r="E103" s="84" t="s">
        <v>82</v>
      </c>
      <c r="F103" s="84" t="s">
        <v>6</v>
      </c>
      <c r="G103" s="119" t="s">
        <v>34</v>
      </c>
    </row>
    <row r="104" spans="2:8" s="86" customFormat="1" ht="15" customHeight="1" x14ac:dyDescent="0.25">
      <c r="B104" s="90" t="s">
        <v>466</v>
      </c>
      <c r="C104" s="321" t="s">
        <v>1732</v>
      </c>
      <c r="D104" s="115" t="s">
        <v>467</v>
      </c>
      <c r="E104" s="84" t="s">
        <v>358</v>
      </c>
      <c r="F104" s="84" t="s">
        <v>6</v>
      </c>
      <c r="G104" s="119" t="s">
        <v>34</v>
      </c>
    </row>
    <row r="105" spans="2:8" s="86" customFormat="1" ht="15" customHeight="1" x14ac:dyDescent="0.25">
      <c r="B105" s="349" t="s">
        <v>1734</v>
      </c>
      <c r="C105" s="89" t="s">
        <v>1733</v>
      </c>
      <c r="D105" s="92" t="s">
        <v>2196</v>
      </c>
      <c r="E105" s="321" t="s">
        <v>1733</v>
      </c>
      <c r="F105" s="321" t="s">
        <v>4</v>
      </c>
      <c r="G105" s="119" t="s">
        <v>34</v>
      </c>
      <c r="H105" s="84"/>
    </row>
    <row r="106" spans="2:8" s="86" customFormat="1" ht="15" customHeight="1" x14ac:dyDescent="0.25">
      <c r="B106" s="90" t="s">
        <v>333</v>
      </c>
      <c r="C106" s="321" t="s">
        <v>1735</v>
      </c>
      <c r="D106" s="115" t="s">
        <v>332</v>
      </c>
      <c r="E106" s="84" t="s">
        <v>35</v>
      </c>
      <c r="F106" s="90" t="s">
        <v>6</v>
      </c>
      <c r="G106" s="119" t="s">
        <v>34</v>
      </c>
      <c r="H106" s="84"/>
    </row>
    <row r="107" spans="2:8" ht="15" customHeight="1" x14ac:dyDescent="0.25">
      <c r="B107" s="95" t="s">
        <v>566</v>
      </c>
      <c r="C107" s="321" t="s">
        <v>1736</v>
      </c>
      <c r="D107" s="115" t="s">
        <v>567</v>
      </c>
      <c r="E107" s="107" t="s">
        <v>224</v>
      </c>
      <c r="F107" s="84" t="s">
        <v>6</v>
      </c>
      <c r="G107" s="93" t="s">
        <v>34</v>
      </c>
      <c r="H107" s="84"/>
    </row>
    <row r="108" spans="2:8" ht="15" customHeight="1" x14ac:dyDescent="0.25">
      <c r="B108" s="95" t="s">
        <v>547</v>
      </c>
      <c r="C108" s="321" t="s">
        <v>1737</v>
      </c>
      <c r="D108" s="115" t="s">
        <v>473</v>
      </c>
      <c r="E108" s="107" t="s">
        <v>35</v>
      </c>
      <c r="F108" s="84" t="s">
        <v>6</v>
      </c>
      <c r="G108" s="85" t="s">
        <v>34</v>
      </c>
      <c r="H108" s="84"/>
    </row>
    <row r="109" spans="2:8" ht="15" customHeight="1" x14ac:dyDescent="0.25">
      <c r="B109" s="90" t="s">
        <v>234</v>
      </c>
      <c r="C109" s="321" t="s">
        <v>1738</v>
      </c>
      <c r="D109" s="92">
        <v>737777636</v>
      </c>
      <c r="E109" s="84" t="s">
        <v>35</v>
      </c>
      <c r="F109" s="90" t="s">
        <v>4</v>
      </c>
      <c r="G109" s="93" t="s">
        <v>34</v>
      </c>
      <c r="H109" s="84"/>
    </row>
    <row r="110" spans="2:8" ht="15" customHeight="1" x14ac:dyDescent="0.25">
      <c r="B110" s="95" t="s">
        <v>1595</v>
      </c>
      <c r="C110" s="90" t="s">
        <v>724</v>
      </c>
      <c r="D110" s="115">
        <v>765100000</v>
      </c>
      <c r="E110" s="84" t="s">
        <v>1596</v>
      </c>
      <c r="F110" s="84" t="s">
        <v>6</v>
      </c>
      <c r="G110" s="85" t="s">
        <v>34</v>
      </c>
      <c r="H110" s="84"/>
    </row>
    <row r="111" spans="2:8" ht="15" customHeight="1" x14ac:dyDescent="0.25">
      <c r="B111" s="95" t="s">
        <v>1598</v>
      </c>
      <c r="C111" s="90" t="s">
        <v>241</v>
      </c>
      <c r="D111" s="115">
        <v>765100000</v>
      </c>
      <c r="E111" s="84" t="s">
        <v>241</v>
      </c>
      <c r="F111" s="84" t="s">
        <v>6</v>
      </c>
      <c r="G111" s="85" t="s">
        <v>34</v>
      </c>
      <c r="H111" s="84"/>
    </row>
    <row r="112" spans="2:8" ht="15" customHeight="1" x14ac:dyDescent="0.25">
      <c r="B112" s="95" t="s">
        <v>392</v>
      </c>
      <c r="C112" s="90" t="s">
        <v>1739</v>
      </c>
      <c r="D112" s="115" t="s">
        <v>393</v>
      </c>
      <c r="E112" s="84" t="s">
        <v>35</v>
      </c>
      <c r="F112" s="84" t="s">
        <v>6</v>
      </c>
      <c r="G112" s="85"/>
      <c r="H112" s="84"/>
    </row>
    <row r="113" spans="2:8" ht="15" customHeight="1" x14ac:dyDescent="0.25">
      <c r="B113" s="90" t="s">
        <v>729</v>
      </c>
      <c r="C113" s="89" t="s">
        <v>35</v>
      </c>
      <c r="D113" s="420" t="s">
        <v>1227</v>
      </c>
      <c r="E113" s="84" t="s">
        <v>35</v>
      </c>
      <c r="F113" s="118" t="s">
        <v>6</v>
      </c>
      <c r="G113" s="85" t="s">
        <v>34</v>
      </c>
      <c r="H113" s="84"/>
    </row>
    <row r="114" spans="2:8" ht="15" customHeight="1" x14ac:dyDescent="0.25">
      <c r="B114" s="90" t="s">
        <v>723</v>
      </c>
      <c r="C114" s="321" t="s">
        <v>1740</v>
      </c>
      <c r="D114" s="417" t="s">
        <v>1229</v>
      </c>
      <c r="E114" s="84" t="s">
        <v>1596</v>
      </c>
      <c r="F114" s="90" t="s">
        <v>725</v>
      </c>
      <c r="G114" s="85" t="s">
        <v>34</v>
      </c>
      <c r="H114" s="84"/>
    </row>
    <row r="115" spans="2:8" ht="15" customHeight="1" x14ac:dyDescent="0.25">
      <c r="B115" s="43" t="s">
        <v>2050</v>
      </c>
      <c r="C115" s="321" t="s">
        <v>2052</v>
      </c>
      <c r="D115" s="400" t="s">
        <v>2051</v>
      </c>
      <c r="E115" s="84" t="s">
        <v>242</v>
      </c>
      <c r="F115" s="90" t="s">
        <v>4</v>
      </c>
      <c r="G115" s="85"/>
      <c r="H115" s="84"/>
    </row>
    <row r="116" spans="2:8" ht="15" customHeight="1" x14ac:dyDescent="0.25">
      <c r="B116" s="90" t="s">
        <v>692</v>
      </c>
      <c r="C116" s="105" t="s">
        <v>1741</v>
      </c>
      <c r="D116" s="106" t="s">
        <v>693</v>
      </c>
      <c r="E116" s="84" t="s">
        <v>35</v>
      </c>
      <c r="F116" s="118" t="s">
        <v>6</v>
      </c>
      <c r="G116" s="93" t="s">
        <v>34</v>
      </c>
      <c r="H116" s="84"/>
    </row>
    <row r="117" spans="2:8" s="86" customFormat="1" ht="15" customHeight="1" x14ac:dyDescent="0.25">
      <c r="B117" s="90" t="s">
        <v>1663</v>
      </c>
      <c r="C117" s="321" t="s">
        <v>1664</v>
      </c>
      <c r="D117" s="115">
        <v>721421719</v>
      </c>
      <c r="E117" s="84" t="s">
        <v>1665</v>
      </c>
      <c r="F117" s="321" t="s">
        <v>6</v>
      </c>
      <c r="G117" s="119"/>
    </row>
    <row r="118" spans="2:8" ht="15" customHeight="1" x14ac:dyDescent="0.25">
      <c r="B118" s="90" t="s">
        <v>28</v>
      </c>
      <c r="C118" s="89" t="s">
        <v>35</v>
      </c>
      <c r="D118" s="420" t="s">
        <v>1228</v>
      </c>
      <c r="E118" s="84" t="s">
        <v>35</v>
      </c>
      <c r="F118" s="90" t="s">
        <v>6</v>
      </c>
      <c r="G118" s="93" t="s">
        <v>34</v>
      </c>
      <c r="H118" s="84"/>
    </row>
    <row r="119" spans="2:8" ht="15" customHeight="1" x14ac:dyDescent="0.25">
      <c r="B119" s="90" t="s">
        <v>201</v>
      </c>
      <c r="C119" s="321" t="s">
        <v>1742</v>
      </c>
      <c r="D119" s="115" t="s">
        <v>603</v>
      </c>
      <c r="E119" s="84" t="s">
        <v>35</v>
      </c>
      <c r="F119" s="118" t="s">
        <v>4</v>
      </c>
      <c r="G119" s="93" t="s">
        <v>34</v>
      </c>
      <c r="H119" s="84"/>
    </row>
    <row r="120" spans="2:8" ht="15" customHeight="1" x14ac:dyDescent="0.25">
      <c r="B120" s="125" t="s">
        <v>1288</v>
      </c>
      <c r="C120" s="89" t="s">
        <v>2073</v>
      </c>
      <c r="D120" s="123">
        <v>722207636</v>
      </c>
      <c r="E120" s="321" t="s">
        <v>224</v>
      </c>
      <c r="F120" s="321" t="s">
        <v>4</v>
      </c>
      <c r="G120" s="93" t="s">
        <v>34</v>
      </c>
      <c r="H120" s="84"/>
    </row>
    <row r="121" spans="2:8" s="86" customFormat="1" ht="15" customHeight="1" x14ac:dyDescent="0.25">
      <c r="B121" s="90" t="s">
        <v>204</v>
      </c>
      <c r="C121" s="89" t="s">
        <v>1743</v>
      </c>
      <c r="D121" s="115" t="s">
        <v>605</v>
      </c>
      <c r="E121" s="84" t="s">
        <v>35</v>
      </c>
      <c r="F121" s="118" t="s">
        <v>4</v>
      </c>
      <c r="G121" s="93" t="s">
        <v>34</v>
      </c>
    </row>
    <row r="122" spans="2:8" s="124" customFormat="1" ht="15" customHeight="1" x14ac:dyDescent="0.25">
      <c r="B122" s="90" t="s">
        <v>607</v>
      </c>
      <c r="C122" s="321" t="s">
        <v>1744</v>
      </c>
      <c r="D122" s="115" t="s">
        <v>606</v>
      </c>
      <c r="E122" s="84" t="s">
        <v>224</v>
      </c>
      <c r="F122" s="118" t="s">
        <v>4</v>
      </c>
      <c r="G122" s="93" t="s">
        <v>34</v>
      </c>
    </row>
    <row r="123" spans="2:8" s="124" customFormat="1" ht="15" customHeight="1" x14ac:dyDescent="0.25">
      <c r="B123" s="90" t="s">
        <v>608</v>
      </c>
      <c r="C123" s="321" t="s">
        <v>1745</v>
      </c>
      <c r="D123" s="115" t="s">
        <v>609</v>
      </c>
      <c r="E123" s="84" t="s">
        <v>224</v>
      </c>
      <c r="F123" s="118" t="s">
        <v>4</v>
      </c>
      <c r="G123" s="93" t="s">
        <v>34</v>
      </c>
    </row>
    <row r="124" spans="2:8" s="124" customFormat="1" ht="15" customHeight="1" x14ac:dyDescent="0.25">
      <c r="B124" s="90" t="s">
        <v>787</v>
      </c>
      <c r="C124" s="89" t="s">
        <v>35</v>
      </c>
      <c r="D124" s="420" t="s">
        <v>1230</v>
      </c>
      <c r="E124" s="321" t="s">
        <v>224</v>
      </c>
      <c r="F124" s="321" t="s">
        <v>4</v>
      </c>
      <c r="G124" s="93"/>
    </row>
    <row r="125" spans="2:8" s="124" customFormat="1" ht="15" customHeight="1" x14ac:dyDescent="0.25">
      <c r="B125" s="125" t="s">
        <v>789</v>
      </c>
      <c r="C125" s="89" t="s">
        <v>788</v>
      </c>
      <c r="D125" s="420" t="s">
        <v>1230</v>
      </c>
      <c r="E125" s="321" t="s">
        <v>224</v>
      </c>
      <c r="F125" s="321" t="s">
        <v>4</v>
      </c>
      <c r="G125" s="93"/>
    </row>
    <row r="126" spans="2:8" s="86" customFormat="1" ht="15" customHeight="1" x14ac:dyDescent="0.25">
      <c r="B126" s="90" t="s">
        <v>221</v>
      </c>
      <c r="C126" s="321" t="s">
        <v>1746</v>
      </c>
      <c r="D126" s="115" t="s">
        <v>604</v>
      </c>
      <c r="E126" s="84" t="s">
        <v>35</v>
      </c>
      <c r="F126" s="90" t="s">
        <v>4</v>
      </c>
      <c r="G126" s="85"/>
      <c r="H126" s="109" t="s">
        <v>1157</v>
      </c>
    </row>
    <row r="127" spans="2:8" s="138" customFormat="1" ht="15" customHeight="1" x14ac:dyDescent="0.3">
      <c r="B127" s="186" t="s">
        <v>37</v>
      </c>
      <c r="C127" s="160"/>
      <c r="D127" s="143"/>
      <c r="E127" s="142"/>
      <c r="F127" s="145"/>
      <c r="G127" s="141" t="s">
        <v>37</v>
      </c>
      <c r="H127" s="142"/>
    </row>
    <row r="128" spans="2:8" ht="15" customHeight="1" x14ac:dyDescent="0.25">
      <c r="B128" s="90" t="s">
        <v>455</v>
      </c>
      <c r="C128" s="321" t="s">
        <v>1747</v>
      </c>
      <c r="D128" s="115" t="s">
        <v>456</v>
      </c>
      <c r="E128" s="84" t="s">
        <v>38</v>
      </c>
      <c r="F128" s="118" t="s">
        <v>6</v>
      </c>
      <c r="G128" s="85" t="s">
        <v>37</v>
      </c>
      <c r="H128" s="84"/>
    </row>
    <row r="129" spans="2:8" ht="15" customHeight="1" x14ac:dyDescent="0.25">
      <c r="B129" s="95" t="s">
        <v>502</v>
      </c>
      <c r="C129" s="321" t="s">
        <v>1748</v>
      </c>
      <c r="D129" s="115" t="s">
        <v>515</v>
      </c>
      <c r="E129" s="84" t="s">
        <v>38</v>
      </c>
      <c r="F129" s="84" t="s">
        <v>6</v>
      </c>
      <c r="G129" s="85"/>
      <c r="H129" s="84"/>
    </row>
    <row r="130" spans="2:8" ht="15" customHeight="1" x14ac:dyDescent="0.25">
      <c r="B130" s="95" t="s">
        <v>503</v>
      </c>
      <c r="C130" s="321" t="s">
        <v>1749</v>
      </c>
      <c r="D130" s="115" t="s">
        <v>514</v>
      </c>
      <c r="E130" s="83" t="s">
        <v>39</v>
      </c>
      <c r="F130" s="84" t="s">
        <v>6</v>
      </c>
      <c r="G130" s="85"/>
      <c r="H130" s="84"/>
    </row>
    <row r="131" spans="2:8" ht="15" customHeight="1" x14ac:dyDescent="0.25">
      <c r="B131" s="90" t="s">
        <v>773</v>
      </c>
      <c r="C131" s="321" t="s">
        <v>1771</v>
      </c>
      <c r="D131" s="420" t="s">
        <v>1234</v>
      </c>
      <c r="E131" s="84" t="s">
        <v>780</v>
      </c>
      <c r="F131" s="118" t="s">
        <v>4</v>
      </c>
      <c r="G131" s="93" t="s">
        <v>37</v>
      </c>
      <c r="H131" s="84"/>
    </row>
    <row r="132" spans="2:8" ht="15" customHeight="1" x14ac:dyDescent="0.25">
      <c r="B132" s="90" t="s">
        <v>886</v>
      </c>
      <c r="C132" s="321" t="s">
        <v>1772</v>
      </c>
      <c r="D132" s="420" t="s">
        <v>1232</v>
      </c>
      <c r="E132" s="84" t="s">
        <v>38</v>
      </c>
      <c r="F132" s="118" t="s">
        <v>6</v>
      </c>
      <c r="G132" s="93" t="s">
        <v>37</v>
      </c>
      <c r="H132" s="84"/>
    </row>
    <row r="133" spans="2:8" ht="15" customHeight="1" x14ac:dyDescent="0.25">
      <c r="B133" s="90" t="s">
        <v>826</v>
      </c>
      <c r="C133" s="321" t="s">
        <v>1773</v>
      </c>
      <c r="D133" s="420" t="s">
        <v>1231</v>
      </c>
      <c r="E133" s="84" t="s">
        <v>38</v>
      </c>
      <c r="F133" s="118" t="s">
        <v>6</v>
      </c>
      <c r="G133" s="93" t="s">
        <v>37</v>
      </c>
      <c r="H133" s="84"/>
    </row>
    <row r="134" spans="2:8" s="86" customFormat="1" ht="15" customHeight="1" x14ac:dyDescent="0.25">
      <c r="B134" s="90" t="s">
        <v>829</v>
      </c>
      <c r="C134" s="89" t="s">
        <v>1774</v>
      </c>
      <c r="D134" s="421" t="s">
        <v>1236</v>
      </c>
      <c r="E134" s="321" t="s">
        <v>780</v>
      </c>
      <c r="F134" s="321" t="s">
        <v>6</v>
      </c>
    </row>
    <row r="135" spans="2:8" s="86" customFormat="1" ht="15" customHeight="1" x14ac:dyDescent="0.25">
      <c r="B135" s="90" t="s">
        <v>830</v>
      </c>
      <c r="C135" s="321" t="s">
        <v>1775</v>
      </c>
      <c r="D135" s="417" t="s">
        <v>1233</v>
      </c>
      <c r="E135" s="84" t="s">
        <v>38</v>
      </c>
      <c r="F135" s="118" t="s">
        <v>4</v>
      </c>
    </row>
    <row r="136" spans="2:8" s="86" customFormat="1" ht="15" customHeight="1" x14ac:dyDescent="0.25">
      <c r="B136" s="90" t="s">
        <v>795</v>
      </c>
      <c r="C136" s="89" t="s">
        <v>38</v>
      </c>
      <c r="D136" s="422" t="s">
        <v>1235</v>
      </c>
      <c r="E136" s="84" t="s">
        <v>38</v>
      </c>
      <c r="F136" s="118" t="s">
        <v>4</v>
      </c>
    </row>
    <row r="137" spans="2:8" s="86" customFormat="1" ht="15" customHeight="1" x14ac:dyDescent="0.25">
      <c r="B137" s="118" t="s">
        <v>827</v>
      </c>
      <c r="C137" s="118" t="s">
        <v>38</v>
      </c>
      <c r="D137" s="195" t="s">
        <v>1220</v>
      </c>
      <c r="E137" s="84" t="s">
        <v>780</v>
      </c>
      <c r="F137" s="348" t="s">
        <v>6</v>
      </c>
    </row>
    <row r="138" spans="2:8" s="86" customFormat="1" ht="15" customHeight="1" x14ac:dyDescent="0.25">
      <c r="B138" s="120" t="s">
        <v>828</v>
      </c>
      <c r="C138" s="118" t="s">
        <v>780</v>
      </c>
      <c r="D138" s="195" t="s">
        <v>1220</v>
      </c>
      <c r="E138" s="84" t="s">
        <v>780</v>
      </c>
      <c r="F138" s="321" t="s">
        <v>6</v>
      </c>
    </row>
    <row r="139" spans="2:8" s="86" customFormat="1" ht="15" customHeight="1" x14ac:dyDescent="0.25">
      <c r="B139" s="90" t="s">
        <v>631</v>
      </c>
      <c r="C139" s="321" t="s">
        <v>1782</v>
      </c>
      <c r="D139" s="115">
        <v>735436727</v>
      </c>
      <c r="E139" s="84" t="s">
        <v>780</v>
      </c>
      <c r="F139" s="118" t="s">
        <v>6</v>
      </c>
    </row>
    <row r="140" spans="2:8" s="138" customFormat="1" ht="15" customHeight="1" x14ac:dyDescent="0.3">
      <c r="B140" s="186" t="s">
        <v>40</v>
      </c>
      <c r="C140" s="145"/>
      <c r="D140" s="143"/>
      <c r="E140" s="142"/>
      <c r="F140" s="142"/>
      <c r="G140" s="141"/>
      <c r="H140" s="142"/>
    </row>
    <row r="141" spans="2:8" ht="15" customHeight="1" x14ac:dyDescent="0.25">
      <c r="B141" s="95" t="s">
        <v>559</v>
      </c>
      <c r="C141" s="321" t="s">
        <v>1781</v>
      </c>
      <c r="D141" s="115" t="s">
        <v>307</v>
      </c>
      <c r="E141" s="84" t="s">
        <v>41</v>
      </c>
      <c r="F141" s="84" t="s">
        <v>6</v>
      </c>
      <c r="G141" s="85" t="s">
        <v>42</v>
      </c>
      <c r="H141" s="84"/>
    </row>
    <row r="142" spans="2:8" ht="15" customHeight="1" x14ac:dyDescent="0.25">
      <c r="B142" s="95" t="s">
        <v>2224</v>
      </c>
      <c r="C142" s="321" t="s">
        <v>2225</v>
      </c>
      <c r="D142" s="115">
        <v>723103009</v>
      </c>
      <c r="E142" s="84" t="s">
        <v>2226</v>
      </c>
      <c r="F142" s="84" t="s">
        <v>4</v>
      </c>
    </row>
    <row r="143" spans="2:8" s="86" customFormat="1" ht="15" customHeight="1" x14ac:dyDescent="0.25">
      <c r="B143" s="90" t="s">
        <v>831</v>
      </c>
      <c r="C143" s="89" t="s">
        <v>1780</v>
      </c>
      <c r="D143" s="423" t="s">
        <v>1237</v>
      </c>
      <c r="E143" s="321" t="s">
        <v>1779</v>
      </c>
      <c r="F143" s="321" t="s">
        <v>4</v>
      </c>
    </row>
    <row r="144" spans="2:8" s="444" customFormat="1" ht="16.5" x14ac:dyDescent="0.3">
      <c r="B144" s="47" t="s">
        <v>2330</v>
      </c>
      <c r="C144" s="42" t="s">
        <v>2331</v>
      </c>
      <c r="D144" s="387">
        <v>715687419</v>
      </c>
      <c r="E144" s="43" t="s">
        <v>41</v>
      </c>
      <c r="F144" s="43" t="s">
        <v>4</v>
      </c>
    </row>
    <row r="145" spans="2:8" s="444" customFormat="1" ht="16.5" x14ac:dyDescent="0.3">
      <c r="B145" s="47" t="s">
        <v>2332</v>
      </c>
      <c r="C145" s="42" t="s">
        <v>2333</v>
      </c>
      <c r="D145" s="387">
        <v>795360099</v>
      </c>
      <c r="E145" s="43" t="s">
        <v>41</v>
      </c>
      <c r="F145" s="43" t="s">
        <v>6</v>
      </c>
    </row>
    <row r="146" spans="2:8" s="444" customFormat="1" ht="16.5" x14ac:dyDescent="0.3">
      <c r="B146" s="47" t="s">
        <v>2334</v>
      </c>
      <c r="C146" s="90" t="s">
        <v>41</v>
      </c>
      <c r="D146" s="387">
        <v>706188948</v>
      </c>
      <c r="E146" s="90" t="s">
        <v>41</v>
      </c>
      <c r="F146" s="43" t="s">
        <v>6</v>
      </c>
    </row>
    <row r="147" spans="2:8" s="86" customFormat="1" ht="15" customHeight="1" x14ac:dyDescent="0.25">
      <c r="B147" s="90" t="s">
        <v>1086</v>
      </c>
      <c r="C147" s="90" t="s">
        <v>1779</v>
      </c>
      <c r="D147" s="92">
        <v>721626824</v>
      </c>
      <c r="E147" s="94" t="s">
        <v>1779</v>
      </c>
      <c r="F147" s="84" t="s">
        <v>6</v>
      </c>
    </row>
    <row r="148" spans="2:8" s="86" customFormat="1" ht="15" customHeight="1" x14ac:dyDescent="0.25">
      <c r="B148" s="90" t="s">
        <v>1086</v>
      </c>
      <c r="C148" s="90" t="s">
        <v>41</v>
      </c>
      <c r="D148" s="92">
        <v>721626824</v>
      </c>
      <c r="E148" s="94" t="s">
        <v>41</v>
      </c>
      <c r="F148" s="84" t="s">
        <v>6</v>
      </c>
      <c r="G148" s="85"/>
      <c r="H148" s="84"/>
    </row>
    <row r="149" spans="2:8" s="138" customFormat="1" ht="15" customHeight="1" x14ac:dyDescent="0.3">
      <c r="B149" s="186" t="s">
        <v>42</v>
      </c>
      <c r="C149" s="145"/>
      <c r="D149" s="143"/>
      <c r="E149" s="142"/>
      <c r="F149" s="142"/>
      <c r="G149" s="141" t="s">
        <v>42</v>
      </c>
      <c r="H149" s="142"/>
    </row>
    <row r="150" spans="2:8" ht="15" customHeight="1" x14ac:dyDescent="0.25">
      <c r="B150" s="95" t="s">
        <v>560</v>
      </c>
      <c r="C150" s="321" t="s">
        <v>1784</v>
      </c>
      <c r="D150" s="115" t="s">
        <v>562</v>
      </c>
      <c r="E150" s="84" t="s">
        <v>16</v>
      </c>
      <c r="F150" s="84" t="s">
        <v>6</v>
      </c>
      <c r="G150" s="85"/>
      <c r="H150" s="84"/>
    </row>
    <row r="151" spans="2:8" s="86" customFormat="1" ht="15" customHeight="1" x14ac:dyDescent="0.25">
      <c r="B151" s="95" t="s">
        <v>560</v>
      </c>
      <c r="C151" s="321" t="s">
        <v>1785</v>
      </c>
      <c r="D151" s="115" t="s">
        <v>561</v>
      </c>
      <c r="E151" s="84" t="s">
        <v>16</v>
      </c>
      <c r="F151" s="84" t="s">
        <v>6</v>
      </c>
      <c r="G151" s="108" t="s">
        <v>43</v>
      </c>
    </row>
    <row r="152" spans="2:8" s="86" customFormat="1" ht="15" customHeight="1" x14ac:dyDescent="0.25">
      <c r="B152" s="94" t="s">
        <v>835</v>
      </c>
      <c r="C152" s="88" t="s">
        <v>836</v>
      </c>
      <c r="D152" s="422">
        <v>708722752</v>
      </c>
      <c r="E152" s="118" t="s">
        <v>4</v>
      </c>
      <c r="F152" s="118" t="s">
        <v>42</v>
      </c>
    </row>
    <row r="153" spans="2:8" s="86" customFormat="1" ht="15" customHeight="1" x14ac:dyDescent="0.25">
      <c r="B153" s="94" t="s">
        <v>837</v>
      </c>
      <c r="C153" s="88" t="s">
        <v>16</v>
      </c>
      <c r="D153" s="422">
        <v>721728791</v>
      </c>
      <c r="E153" s="118" t="s">
        <v>4</v>
      </c>
      <c r="F153" s="118" t="s">
        <v>42</v>
      </c>
    </row>
    <row r="154" spans="2:8" s="147" customFormat="1" ht="15" customHeight="1" x14ac:dyDescent="0.3">
      <c r="B154" s="164" t="s">
        <v>43</v>
      </c>
      <c r="C154" s="145"/>
      <c r="D154" s="143"/>
      <c r="E154" s="84"/>
      <c r="F154" s="142"/>
      <c r="G154" s="149" t="s">
        <v>43</v>
      </c>
      <c r="H154" s="142"/>
    </row>
    <row r="155" spans="2:8" ht="15" customHeight="1" x14ac:dyDescent="0.25">
      <c r="B155" s="94" t="s">
        <v>149</v>
      </c>
      <c r="C155" s="321" t="s">
        <v>1593</v>
      </c>
      <c r="D155" s="115" t="s">
        <v>264</v>
      </c>
      <c r="E155" s="84" t="s">
        <v>44</v>
      </c>
      <c r="F155" s="90" t="s">
        <v>6</v>
      </c>
      <c r="G155" s="93" t="s">
        <v>43</v>
      </c>
      <c r="H155" s="84"/>
    </row>
    <row r="156" spans="2:8" s="86" customFormat="1" ht="15" customHeight="1" x14ac:dyDescent="0.25">
      <c r="B156" s="94" t="s">
        <v>624</v>
      </c>
      <c r="C156" s="321" t="s">
        <v>1594</v>
      </c>
      <c r="D156" s="111" t="s">
        <v>625</v>
      </c>
      <c r="E156" s="84" t="s">
        <v>44</v>
      </c>
      <c r="F156" s="322" t="s">
        <v>6</v>
      </c>
      <c r="G156" s="126" t="s">
        <v>841</v>
      </c>
    </row>
    <row r="157" spans="2:8" s="86" customFormat="1" ht="15" customHeight="1" x14ac:dyDescent="0.25">
      <c r="B157" s="90" t="s">
        <v>910</v>
      </c>
      <c r="C157" s="89" t="s">
        <v>1580</v>
      </c>
      <c r="D157" s="424">
        <v>720304800</v>
      </c>
      <c r="E157" s="84" t="s">
        <v>44</v>
      </c>
      <c r="F157" s="90" t="s">
        <v>4</v>
      </c>
      <c r="G157" s="126"/>
    </row>
    <row r="158" spans="2:8" s="86" customFormat="1" ht="15" customHeight="1" x14ac:dyDescent="0.25">
      <c r="B158" s="94" t="s">
        <v>840</v>
      </c>
      <c r="C158" s="88" t="s">
        <v>44</v>
      </c>
      <c r="D158" s="115">
        <v>720831737</v>
      </c>
      <c r="E158" s="87" t="s">
        <v>44</v>
      </c>
      <c r="F158" s="90" t="s">
        <v>4</v>
      </c>
      <c r="G158" s="126"/>
    </row>
    <row r="159" spans="2:8" s="86" customFormat="1" ht="15" customHeight="1" x14ac:dyDescent="0.25">
      <c r="B159" s="90" t="s">
        <v>842</v>
      </c>
      <c r="C159" s="89" t="s">
        <v>843</v>
      </c>
      <c r="D159" s="422">
        <v>708722752</v>
      </c>
      <c r="E159" s="89" t="s">
        <v>843</v>
      </c>
      <c r="F159" s="118" t="s">
        <v>6</v>
      </c>
      <c r="G159" s="126"/>
    </row>
    <row r="160" spans="2:8" s="86" customFormat="1" ht="15" customHeight="1" x14ac:dyDescent="0.25">
      <c r="B160" s="90" t="s">
        <v>2338</v>
      </c>
      <c r="C160" s="89" t="s">
        <v>32</v>
      </c>
      <c r="D160" s="422"/>
      <c r="E160" s="89" t="s">
        <v>32</v>
      </c>
      <c r="F160" s="321" t="s">
        <v>6</v>
      </c>
      <c r="G160" s="126"/>
    </row>
    <row r="161" spans="2:8" ht="15" customHeight="1" x14ac:dyDescent="0.25">
      <c r="B161" s="94" t="s">
        <v>334</v>
      </c>
      <c r="C161" s="321" t="s">
        <v>1786</v>
      </c>
      <c r="D161" s="115" t="s">
        <v>335</v>
      </c>
      <c r="E161" s="84" t="s">
        <v>44</v>
      </c>
      <c r="F161" s="90" t="s">
        <v>6</v>
      </c>
      <c r="G161" s="93" t="s">
        <v>43</v>
      </c>
      <c r="H161" s="84"/>
    </row>
    <row r="162" spans="2:8" ht="15" customHeight="1" x14ac:dyDescent="0.25">
      <c r="B162" s="94" t="s">
        <v>336</v>
      </c>
      <c r="C162" s="360" t="s">
        <v>1787</v>
      </c>
      <c r="D162" s="115" t="s">
        <v>337</v>
      </c>
      <c r="E162" s="84" t="s">
        <v>44</v>
      </c>
      <c r="F162" s="90" t="s">
        <v>6</v>
      </c>
      <c r="G162" s="93" t="s">
        <v>43</v>
      </c>
      <c r="H162" s="84"/>
    </row>
    <row r="163" spans="2:8" ht="15" customHeight="1" x14ac:dyDescent="0.25">
      <c r="B163" s="90" t="s">
        <v>141</v>
      </c>
      <c r="C163" s="321" t="s">
        <v>1788</v>
      </c>
      <c r="D163" s="115" t="s">
        <v>557</v>
      </c>
      <c r="E163" s="84" t="s">
        <v>44</v>
      </c>
      <c r="F163" s="84" t="s">
        <v>6</v>
      </c>
      <c r="G163" s="85" t="s">
        <v>43</v>
      </c>
      <c r="H163" s="84"/>
    </row>
    <row r="164" spans="2:8" ht="15" customHeight="1" x14ac:dyDescent="0.25">
      <c r="B164" s="90" t="s">
        <v>141</v>
      </c>
      <c r="C164" s="321" t="s">
        <v>1593</v>
      </c>
      <c r="D164" s="115" t="s">
        <v>558</v>
      </c>
      <c r="E164" s="84" t="s">
        <v>44</v>
      </c>
      <c r="F164" s="84" t="s">
        <v>6</v>
      </c>
      <c r="G164" s="85" t="s">
        <v>43</v>
      </c>
      <c r="H164" s="84"/>
    </row>
    <row r="165" spans="2:8" ht="15" customHeight="1" x14ac:dyDescent="0.25">
      <c r="B165" s="94" t="s">
        <v>2335</v>
      </c>
      <c r="C165" s="321" t="s">
        <v>2336</v>
      </c>
      <c r="D165" s="111" t="s">
        <v>2337</v>
      </c>
      <c r="E165" s="84" t="s">
        <v>44</v>
      </c>
      <c r="F165" s="322" t="s">
        <v>4</v>
      </c>
      <c r="G165" s="93" t="s">
        <v>43</v>
      </c>
      <c r="H165" s="84"/>
    </row>
    <row r="166" spans="2:8" s="124" customFormat="1" ht="15" customHeight="1" x14ac:dyDescent="0.25">
      <c r="B166" s="95" t="s">
        <v>839</v>
      </c>
      <c r="C166" s="118" t="s">
        <v>44</v>
      </c>
      <c r="D166" s="92" t="s">
        <v>2062</v>
      </c>
      <c r="E166" s="348" t="s">
        <v>44</v>
      </c>
      <c r="F166" s="348" t="s">
        <v>4</v>
      </c>
      <c r="G166" s="93" t="s">
        <v>43</v>
      </c>
    </row>
    <row r="167" spans="2:8" s="124" customFormat="1" ht="15" customHeight="1" x14ac:dyDescent="0.25">
      <c r="B167" s="94" t="s">
        <v>28</v>
      </c>
      <c r="C167" s="321" t="s">
        <v>1789</v>
      </c>
      <c r="D167" s="115" t="s">
        <v>344</v>
      </c>
      <c r="E167" s="84" t="s">
        <v>44</v>
      </c>
      <c r="F167" s="90" t="s">
        <v>6</v>
      </c>
      <c r="G167" s="93" t="s">
        <v>43</v>
      </c>
    </row>
    <row r="168" spans="2:8" s="86" customFormat="1" ht="15" customHeight="1" x14ac:dyDescent="0.25">
      <c r="B168" s="94" t="s">
        <v>199</v>
      </c>
      <c r="C168" s="88" t="s">
        <v>44</v>
      </c>
      <c r="D168" s="425" t="s">
        <v>1238</v>
      </c>
      <c r="E168" s="84" t="s">
        <v>44</v>
      </c>
      <c r="F168" s="118" t="s">
        <v>4</v>
      </c>
    </row>
    <row r="169" spans="2:8" s="86" customFormat="1" ht="15" customHeight="1" x14ac:dyDescent="0.25">
      <c r="B169" s="94" t="s">
        <v>199</v>
      </c>
      <c r="C169" s="88" t="s">
        <v>44</v>
      </c>
      <c r="D169" s="425" t="s">
        <v>1238</v>
      </c>
      <c r="E169" s="321" t="s">
        <v>44</v>
      </c>
      <c r="F169" s="321" t="s">
        <v>4</v>
      </c>
    </row>
    <row r="170" spans="2:8" s="86" customFormat="1" ht="15" customHeight="1" x14ac:dyDescent="0.25">
      <c r="B170" s="94" t="s">
        <v>790</v>
      </c>
      <c r="C170" s="88" t="s">
        <v>44</v>
      </c>
      <c r="D170" s="422">
        <v>701562301</v>
      </c>
      <c r="E170" s="321" t="s">
        <v>44</v>
      </c>
      <c r="F170" s="321" t="s">
        <v>6</v>
      </c>
    </row>
    <row r="171" spans="2:8" s="86" customFormat="1" ht="15" customHeight="1" x14ac:dyDescent="0.25">
      <c r="B171" s="34" t="s">
        <v>2106</v>
      </c>
      <c r="C171" s="34" t="s">
        <v>2107</v>
      </c>
      <c r="D171" s="378" t="s">
        <v>2108</v>
      </c>
      <c r="E171" s="34" t="s">
        <v>44</v>
      </c>
      <c r="F171" s="321" t="s">
        <v>4</v>
      </c>
    </row>
    <row r="172" spans="2:8" s="86" customFormat="1" ht="15" customHeight="1" x14ac:dyDescent="0.25">
      <c r="B172" s="118" t="s">
        <v>791</v>
      </c>
      <c r="C172" s="321" t="s">
        <v>1592</v>
      </c>
      <c r="D172" s="425" t="s">
        <v>1239</v>
      </c>
      <c r="E172" s="90" t="s">
        <v>44</v>
      </c>
      <c r="F172" s="90" t="s">
        <v>6</v>
      </c>
    </row>
    <row r="173" spans="2:8" s="86" customFormat="1" ht="15" customHeight="1" x14ac:dyDescent="0.25">
      <c r="B173" s="34" t="s">
        <v>2105</v>
      </c>
      <c r="C173" s="34" t="s">
        <v>44</v>
      </c>
      <c r="D173" s="378">
        <v>711036878</v>
      </c>
      <c r="E173" s="90" t="s">
        <v>44</v>
      </c>
      <c r="F173" s="90" t="s">
        <v>6</v>
      </c>
    </row>
    <row r="174" spans="2:8" s="86" customFormat="1" ht="15" customHeight="1" x14ac:dyDescent="0.25">
      <c r="B174" s="361" t="s">
        <v>1790</v>
      </c>
      <c r="C174" s="361" t="s">
        <v>1791</v>
      </c>
      <c r="D174" s="127">
        <v>716258129</v>
      </c>
      <c r="E174" s="359" t="s">
        <v>44</v>
      </c>
      <c r="F174" s="359" t="s">
        <v>4</v>
      </c>
    </row>
    <row r="175" spans="2:8" s="138" customFormat="1" ht="15" customHeight="1" x14ac:dyDescent="0.3">
      <c r="B175" s="186" t="s">
        <v>46</v>
      </c>
      <c r="C175" s="145"/>
      <c r="D175" s="143"/>
      <c r="E175" s="142"/>
      <c r="F175" s="142"/>
      <c r="G175" s="148"/>
      <c r="H175" s="142"/>
    </row>
    <row r="176" spans="2:8" ht="15" customHeight="1" x14ac:dyDescent="0.25">
      <c r="B176" s="95" t="s">
        <v>541</v>
      </c>
      <c r="C176" s="157" t="s">
        <v>1865</v>
      </c>
      <c r="D176" s="115" t="s">
        <v>303</v>
      </c>
      <c r="E176" s="107" t="s">
        <v>47</v>
      </c>
      <c r="F176" s="84" t="s">
        <v>6</v>
      </c>
      <c r="G176" s="85" t="s">
        <v>46</v>
      </c>
      <c r="H176" s="84"/>
    </row>
    <row r="177" spans="2:8" ht="15" customHeight="1" x14ac:dyDescent="0.25">
      <c r="B177" s="95" t="s">
        <v>1026</v>
      </c>
      <c r="C177" s="157" t="s">
        <v>1793</v>
      </c>
      <c r="D177" s="115">
        <v>720566431</v>
      </c>
      <c r="E177" s="107" t="s">
        <v>47</v>
      </c>
      <c r="F177" s="84" t="s">
        <v>6</v>
      </c>
      <c r="G177" s="85"/>
      <c r="H177" s="84"/>
    </row>
    <row r="178" spans="2:8" ht="15" customHeight="1" x14ac:dyDescent="0.25">
      <c r="B178" s="95" t="s">
        <v>800</v>
      </c>
      <c r="C178" s="157" t="s">
        <v>47</v>
      </c>
      <c r="D178" s="115">
        <v>712992241</v>
      </c>
      <c r="E178" s="107" t="s">
        <v>47</v>
      </c>
      <c r="F178" s="84" t="s">
        <v>4</v>
      </c>
      <c r="G178" s="85"/>
      <c r="H178" s="84"/>
    </row>
    <row r="179" spans="2:8" ht="15" customHeight="1" x14ac:dyDescent="0.25">
      <c r="B179" s="90" t="s">
        <v>804</v>
      </c>
      <c r="C179" s="157" t="s">
        <v>47</v>
      </c>
      <c r="D179" s="115" t="s">
        <v>802</v>
      </c>
      <c r="E179" s="107" t="s">
        <v>47</v>
      </c>
      <c r="F179" s="84" t="s">
        <v>4</v>
      </c>
      <c r="G179" s="85" t="s">
        <v>46</v>
      </c>
      <c r="H179" s="84"/>
    </row>
    <row r="180" spans="2:8" s="124" customFormat="1" ht="15" customHeight="1" x14ac:dyDescent="0.25">
      <c r="B180" s="94" t="s">
        <v>807</v>
      </c>
      <c r="C180" s="88" t="s">
        <v>1667</v>
      </c>
      <c r="D180" s="92" t="s">
        <v>808</v>
      </c>
      <c r="E180" s="321" t="s">
        <v>47</v>
      </c>
      <c r="F180" s="118" t="s">
        <v>4</v>
      </c>
      <c r="G180" s="119" t="s">
        <v>53</v>
      </c>
    </row>
    <row r="181" spans="2:8" ht="15" customHeight="1" x14ac:dyDescent="0.25">
      <c r="B181" s="95" t="s">
        <v>799</v>
      </c>
      <c r="C181" s="157" t="s">
        <v>1658</v>
      </c>
      <c r="D181" s="115" t="s">
        <v>803</v>
      </c>
      <c r="E181" s="107" t="s">
        <v>47</v>
      </c>
      <c r="F181" s="84" t="s">
        <v>4</v>
      </c>
      <c r="G181" s="85" t="s">
        <v>46</v>
      </c>
      <c r="H181" s="84"/>
    </row>
    <row r="182" spans="2:8" ht="15" customHeight="1" x14ac:dyDescent="0.25">
      <c r="B182" s="95" t="s">
        <v>1792</v>
      </c>
      <c r="C182" s="157" t="s">
        <v>1657</v>
      </c>
      <c r="D182" s="115">
        <v>718918624</v>
      </c>
      <c r="E182" s="107" t="s">
        <v>47</v>
      </c>
      <c r="F182" s="84" t="s">
        <v>6</v>
      </c>
      <c r="G182" s="85" t="s">
        <v>46</v>
      </c>
      <c r="H182" s="84"/>
    </row>
    <row r="183" spans="2:8" ht="15" customHeight="1" x14ac:dyDescent="0.25">
      <c r="B183" s="95" t="s">
        <v>978</v>
      </c>
      <c r="C183" s="157" t="s">
        <v>1656</v>
      </c>
      <c r="D183" s="115">
        <v>713968997</v>
      </c>
      <c r="E183" s="107" t="s">
        <v>47</v>
      </c>
      <c r="F183" s="84" t="s">
        <v>4</v>
      </c>
      <c r="G183" s="85" t="s">
        <v>46</v>
      </c>
      <c r="H183" s="84"/>
    </row>
    <row r="184" spans="2:8" ht="15" customHeight="1" x14ac:dyDescent="0.25">
      <c r="B184" s="95" t="s">
        <v>798</v>
      </c>
      <c r="C184" s="157" t="s">
        <v>1659</v>
      </c>
      <c r="D184" s="115">
        <v>722940102</v>
      </c>
      <c r="E184" s="107" t="s">
        <v>47</v>
      </c>
      <c r="F184" s="84" t="s">
        <v>6</v>
      </c>
      <c r="G184" s="85" t="s">
        <v>46</v>
      </c>
      <c r="H184" s="84"/>
    </row>
    <row r="185" spans="2:8" ht="15" customHeight="1" x14ac:dyDescent="0.25">
      <c r="B185" s="95" t="s">
        <v>891</v>
      </c>
      <c r="C185" s="157" t="s">
        <v>1655</v>
      </c>
      <c r="D185" s="423" t="s">
        <v>1240</v>
      </c>
      <c r="E185" s="107" t="s">
        <v>47</v>
      </c>
      <c r="F185" s="84" t="s">
        <v>4</v>
      </c>
      <c r="G185" s="85" t="s">
        <v>46</v>
      </c>
      <c r="H185" s="84"/>
    </row>
    <row r="186" spans="2:8" ht="15" customHeight="1" x14ac:dyDescent="0.25">
      <c r="B186" s="95" t="s">
        <v>1794</v>
      </c>
      <c r="C186" s="157" t="s">
        <v>1795</v>
      </c>
      <c r="D186" s="422" t="s">
        <v>1241</v>
      </c>
      <c r="E186" s="107" t="s">
        <v>47</v>
      </c>
      <c r="F186" s="84" t="s">
        <v>4</v>
      </c>
      <c r="G186" s="85"/>
      <c r="H186" s="84"/>
    </row>
    <row r="187" spans="2:8" ht="15" customHeight="1" x14ac:dyDescent="0.25">
      <c r="B187" s="95" t="s">
        <v>797</v>
      </c>
      <c r="C187" s="157" t="s">
        <v>1654</v>
      </c>
      <c r="D187" s="115" t="s">
        <v>801</v>
      </c>
      <c r="E187" s="107" t="s">
        <v>47</v>
      </c>
      <c r="F187" s="84" t="s">
        <v>4</v>
      </c>
      <c r="G187" s="85"/>
      <c r="H187" s="84"/>
    </row>
    <row r="188" spans="2:8" s="138" customFormat="1" ht="15" customHeight="1" x14ac:dyDescent="0.3">
      <c r="B188" s="184" t="s">
        <v>48</v>
      </c>
      <c r="C188" s="161"/>
      <c r="D188" s="143"/>
      <c r="E188" s="144"/>
      <c r="F188" s="145"/>
      <c r="G188" s="149" t="s">
        <v>48</v>
      </c>
      <c r="H188" s="142"/>
    </row>
    <row r="189" spans="2:8" ht="15" customHeight="1" x14ac:dyDescent="0.25">
      <c r="B189" s="95" t="s">
        <v>484</v>
      </c>
      <c r="C189" s="152" t="s">
        <v>1653</v>
      </c>
      <c r="D189" s="115" t="s">
        <v>306</v>
      </c>
      <c r="E189" s="83" t="s">
        <v>50</v>
      </c>
      <c r="F189" s="84" t="s">
        <v>6</v>
      </c>
      <c r="G189" s="119"/>
    </row>
    <row r="190" spans="2:8" ht="15" customHeight="1" x14ac:dyDescent="0.25">
      <c r="B190" s="90" t="s">
        <v>634</v>
      </c>
      <c r="C190" s="321" t="s">
        <v>1652</v>
      </c>
      <c r="D190" s="115" t="s">
        <v>296</v>
      </c>
      <c r="E190" s="84" t="s">
        <v>49</v>
      </c>
      <c r="F190" s="118" t="s">
        <v>4</v>
      </c>
      <c r="G190" s="119" t="s">
        <v>170</v>
      </c>
    </row>
    <row r="191" spans="2:8" s="138" customFormat="1" ht="15" customHeight="1" x14ac:dyDescent="0.3">
      <c r="B191" s="186" t="s">
        <v>170</v>
      </c>
      <c r="C191" s="159"/>
      <c r="D191" s="140"/>
      <c r="E191" s="142"/>
      <c r="F191" s="159"/>
      <c r="G191" s="149" t="s">
        <v>170</v>
      </c>
    </row>
    <row r="192" spans="2:8" customFormat="1" x14ac:dyDescent="0.25">
      <c r="B192" s="90" t="s">
        <v>1648</v>
      </c>
      <c r="C192" s="321" t="s">
        <v>1645</v>
      </c>
      <c r="D192" s="115" t="s">
        <v>304</v>
      </c>
      <c r="E192" s="84" t="s">
        <v>243</v>
      </c>
      <c r="F192" s="118" t="s">
        <v>6</v>
      </c>
      <c r="G192" t="s">
        <v>2247</v>
      </c>
    </row>
    <row r="193" spans="2:7" customFormat="1" x14ac:dyDescent="0.25">
      <c r="B193" s="94" t="s">
        <v>1647</v>
      </c>
      <c r="C193" s="321" t="s">
        <v>1646</v>
      </c>
      <c r="D193" s="115" t="s">
        <v>305</v>
      </c>
      <c r="E193" s="84" t="s">
        <v>169</v>
      </c>
      <c r="F193" s="118" t="s">
        <v>6</v>
      </c>
      <c r="G193" t="s">
        <v>2247</v>
      </c>
    </row>
    <row r="194" spans="2:7" customFormat="1" x14ac:dyDescent="0.25">
      <c r="B194" s="34" t="s">
        <v>2294</v>
      </c>
      <c r="C194" s="34" t="s">
        <v>2295</v>
      </c>
      <c r="D194" s="430">
        <v>728687060</v>
      </c>
      <c r="E194" s="34" t="s">
        <v>1751</v>
      </c>
      <c r="F194" s="34" t="s">
        <v>6</v>
      </c>
      <c r="G194" t="s">
        <v>2247</v>
      </c>
    </row>
    <row r="195" spans="2:7" customFormat="1" x14ac:dyDescent="0.25">
      <c r="B195" s="95" t="s">
        <v>1555</v>
      </c>
      <c r="C195" s="321" t="s">
        <v>1644</v>
      </c>
      <c r="D195" s="115" t="s">
        <v>500</v>
      </c>
      <c r="E195" s="84" t="s">
        <v>169</v>
      </c>
      <c r="F195" s="118" t="s">
        <v>6</v>
      </c>
      <c r="G195" t="s">
        <v>2247</v>
      </c>
    </row>
    <row r="196" spans="2:7" ht="15" customHeight="1" x14ac:dyDescent="0.25">
      <c r="B196" s="95" t="s">
        <v>1557</v>
      </c>
      <c r="C196" s="321" t="s">
        <v>1643</v>
      </c>
      <c r="D196" s="115" t="s">
        <v>501</v>
      </c>
      <c r="E196" s="84" t="s">
        <v>243</v>
      </c>
      <c r="F196" s="118" t="s">
        <v>6</v>
      </c>
      <c r="G196" s="119" t="s">
        <v>170</v>
      </c>
    </row>
    <row r="197" spans="2:7" ht="15" customHeight="1" x14ac:dyDescent="0.25">
      <c r="B197" s="95" t="s">
        <v>1640</v>
      </c>
      <c r="C197" s="321" t="s">
        <v>1642</v>
      </c>
      <c r="D197" s="115" t="s">
        <v>1641</v>
      </c>
      <c r="E197" s="84" t="s">
        <v>243</v>
      </c>
      <c r="F197" s="321" t="s">
        <v>4</v>
      </c>
      <c r="G197" s="119"/>
    </row>
    <row r="198" spans="2:7" ht="15" customHeight="1" x14ac:dyDescent="0.25">
      <c r="B198" s="95" t="s">
        <v>2248</v>
      </c>
      <c r="C198" s="321" t="s">
        <v>2306</v>
      </c>
      <c r="D198" s="115">
        <v>763884788</v>
      </c>
      <c r="E198" s="84" t="s">
        <v>2306</v>
      </c>
      <c r="F198" s="321" t="s">
        <v>6</v>
      </c>
      <c r="G198" s="119" t="s">
        <v>170</v>
      </c>
    </row>
    <row r="199" spans="2:7" ht="15" customHeight="1" x14ac:dyDescent="0.25">
      <c r="B199" s="95" t="s">
        <v>2256</v>
      </c>
      <c r="C199" s="321" t="s">
        <v>2307</v>
      </c>
      <c r="D199" s="115">
        <v>711500949</v>
      </c>
      <c r="E199" s="321" t="s">
        <v>2307</v>
      </c>
      <c r="F199" s="321" t="s">
        <v>6</v>
      </c>
      <c r="G199" s="119"/>
    </row>
    <row r="200" spans="2:7" ht="15" customHeight="1" x14ac:dyDescent="0.25">
      <c r="B200" s="34" t="s">
        <v>2293</v>
      </c>
      <c r="C200" s="34" t="s">
        <v>169</v>
      </c>
      <c r="D200" s="430">
        <v>734654665</v>
      </c>
      <c r="E200" s="34" t="s">
        <v>169</v>
      </c>
      <c r="F200" s="34" t="s">
        <v>6</v>
      </c>
      <c r="G200" s="119"/>
    </row>
    <row r="201" spans="2:7" ht="15" customHeight="1" x14ac:dyDescent="0.25">
      <c r="B201" s="90" t="s">
        <v>748</v>
      </c>
      <c r="C201" s="321" t="s">
        <v>1649</v>
      </c>
      <c r="D201" s="115" t="s">
        <v>771</v>
      </c>
      <c r="E201" s="84" t="s">
        <v>169</v>
      </c>
      <c r="F201" s="118" t="s">
        <v>6</v>
      </c>
      <c r="G201" s="119"/>
    </row>
    <row r="202" spans="2:7" ht="15" customHeight="1" x14ac:dyDescent="0.25">
      <c r="B202" s="90" t="s">
        <v>2246</v>
      </c>
      <c r="C202" s="321" t="s">
        <v>2323</v>
      </c>
      <c r="D202" s="115">
        <v>726749067</v>
      </c>
      <c r="E202" s="84" t="s">
        <v>2323</v>
      </c>
      <c r="F202" s="321" t="s">
        <v>6</v>
      </c>
      <c r="G202" s="119"/>
    </row>
    <row r="203" spans="2:7" ht="15" customHeight="1" x14ac:dyDescent="0.25">
      <c r="B203" s="95" t="s">
        <v>2252</v>
      </c>
      <c r="C203" s="321" t="s">
        <v>2308</v>
      </c>
      <c r="D203" s="115">
        <v>728663255</v>
      </c>
      <c r="E203" s="84" t="s">
        <v>2308</v>
      </c>
      <c r="F203" s="321" t="s">
        <v>6</v>
      </c>
      <c r="G203" s="119"/>
    </row>
    <row r="204" spans="2:7" ht="15" customHeight="1" x14ac:dyDescent="0.25">
      <c r="B204" s="95" t="s">
        <v>2250</v>
      </c>
      <c r="C204" s="321" t="s">
        <v>2309</v>
      </c>
      <c r="D204" s="115">
        <v>726534044</v>
      </c>
      <c r="E204" s="84" t="s">
        <v>2309</v>
      </c>
      <c r="F204" s="321" t="s">
        <v>6</v>
      </c>
      <c r="G204" s="119"/>
    </row>
    <row r="205" spans="2:7" ht="15" customHeight="1" x14ac:dyDescent="0.25">
      <c r="B205" s="95" t="s">
        <v>2249</v>
      </c>
      <c r="C205" s="321" t="s">
        <v>2310</v>
      </c>
      <c r="D205" s="115">
        <v>725121047</v>
      </c>
      <c r="E205" s="84" t="s">
        <v>2310</v>
      </c>
      <c r="F205" s="321" t="s">
        <v>6</v>
      </c>
      <c r="G205" s="119"/>
    </row>
    <row r="206" spans="2:7" ht="15" customHeight="1" x14ac:dyDescent="0.25">
      <c r="B206" s="95" t="s">
        <v>2255</v>
      </c>
      <c r="C206" s="321" t="s">
        <v>2311</v>
      </c>
      <c r="D206" s="115">
        <v>710132949</v>
      </c>
      <c r="E206" s="84" t="s">
        <v>2311</v>
      </c>
      <c r="F206" s="321" t="s">
        <v>6</v>
      </c>
      <c r="G206" s="119"/>
    </row>
    <row r="207" spans="2:7" ht="15" customHeight="1" x14ac:dyDescent="0.25">
      <c r="B207" s="95" t="s">
        <v>2264</v>
      </c>
      <c r="C207" s="321" t="s">
        <v>2312</v>
      </c>
      <c r="D207" s="115">
        <v>722394728</v>
      </c>
      <c r="E207" s="84" t="s">
        <v>2313</v>
      </c>
      <c r="F207" s="321" t="s">
        <v>6</v>
      </c>
      <c r="G207" s="119"/>
    </row>
    <row r="208" spans="2:7" ht="15" customHeight="1" x14ac:dyDescent="0.25">
      <c r="B208" s="95" t="s">
        <v>2254</v>
      </c>
      <c r="C208" s="321" t="s">
        <v>2314</v>
      </c>
      <c r="D208" s="115">
        <v>721209518</v>
      </c>
      <c r="E208" s="84" t="s">
        <v>2314</v>
      </c>
      <c r="F208" s="321" t="s">
        <v>6</v>
      </c>
      <c r="G208" s="119"/>
    </row>
    <row r="209" spans="2:8" ht="15" customHeight="1" x14ac:dyDescent="0.25">
      <c r="B209" s="90" t="s">
        <v>1682</v>
      </c>
      <c r="C209" s="225" t="s">
        <v>1681</v>
      </c>
      <c r="D209" s="231" t="s">
        <v>1677</v>
      </c>
      <c r="E209" s="84" t="s">
        <v>169</v>
      </c>
      <c r="F209" s="321" t="s">
        <v>6</v>
      </c>
      <c r="G209" s="119"/>
    </row>
    <row r="210" spans="2:8" ht="15" customHeight="1" x14ac:dyDescent="0.25">
      <c r="B210" s="95" t="s">
        <v>2266</v>
      </c>
      <c r="C210" s="321" t="s">
        <v>2316</v>
      </c>
      <c r="D210" s="115">
        <v>716043504</v>
      </c>
      <c r="E210" s="84" t="s">
        <v>2316</v>
      </c>
      <c r="F210" s="321" t="s">
        <v>6</v>
      </c>
      <c r="G210" s="119"/>
    </row>
    <row r="211" spans="2:8" ht="15" customHeight="1" x14ac:dyDescent="0.25">
      <c r="B211" s="95" t="s">
        <v>2262</v>
      </c>
      <c r="C211" s="321" t="s">
        <v>2315</v>
      </c>
      <c r="D211" s="115">
        <v>723592369</v>
      </c>
      <c r="E211" s="84" t="s">
        <v>2315</v>
      </c>
      <c r="F211" s="321" t="s">
        <v>6</v>
      </c>
      <c r="G211" s="119"/>
    </row>
    <row r="212" spans="2:8" ht="15" customHeight="1" x14ac:dyDescent="0.25">
      <c r="B212" s="90" t="s">
        <v>747</v>
      </c>
      <c r="C212" s="321" t="s">
        <v>1651</v>
      </c>
      <c r="D212" s="425" t="s">
        <v>1242</v>
      </c>
      <c r="E212" s="84" t="s">
        <v>169</v>
      </c>
      <c r="F212" s="118" t="s">
        <v>4</v>
      </c>
      <c r="G212" s="119"/>
    </row>
    <row r="213" spans="2:8" ht="15" customHeight="1" x14ac:dyDescent="0.25">
      <c r="B213" s="95" t="s">
        <v>2260</v>
      </c>
      <c r="C213" s="321" t="s">
        <v>169</v>
      </c>
      <c r="D213" s="115">
        <v>721351968</v>
      </c>
      <c r="E213" s="84" t="s">
        <v>169</v>
      </c>
      <c r="F213" s="321" t="s">
        <v>4</v>
      </c>
      <c r="G213" s="119"/>
    </row>
    <row r="214" spans="2:8" ht="15" customHeight="1" x14ac:dyDescent="0.25">
      <c r="B214" s="95" t="s">
        <v>2257</v>
      </c>
      <c r="C214" s="321" t="s">
        <v>2317</v>
      </c>
      <c r="D214" s="115">
        <v>721738819</v>
      </c>
      <c r="E214" s="84" t="s">
        <v>2317</v>
      </c>
      <c r="F214" s="321" t="s">
        <v>4</v>
      </c>
      <c r="G214" s="119"/>
    </row>
    <row r="215" spans="2:8" ht="15" customHeight="1" x14ac:dyDescent="0.25">
      <c r="B215" s="95" t="s">
        <v>2265</v>
      </c>
      <c r="C215" s="321" t="s">
        <v>2318</v>
      </c>
      <c r="D215" s="115">
        <v>788884285</v>
      </c>
      <c r="E215" s="84" t="s">
        <v>2318</v>
      </c>
      <c r="F215" s="321" t="s">
        <v>6</v>
      </c>
      <c r="G215" s="119"/>
    </row>
    <row r="216" spans="2:8" ht="15" customHeight="1" x14ac:dyDescent="0.25">
      <c r="B216" s="95" t="s">
        <v>2253</v>
      </c>
      <c r="C216" s="321" t="s">
        <v>2319</v>
      </c>
      <c r="D216" s="115">
        <v>722970357</v>
      </c>
      <c r="E216" s="84" t="s">
        <v>2319</v>
      </c>
      <c r="F216" s="321" t="s">
        <v>6</v>
      </c>
      <c r="G216" s="119"/>
    </row>
    <row r="217" spans="2:8" ht="15" customHeight="1" x14ac:dyDescent="0.25">
      <c r="B217" s="34" t="s">
        <v>2290</v>
      </c>
      <c r="C217" s="34" t="s">
        <v>243</v>
      </c>
      <c r="D217" s="430">
        <v>721721109</v>
      </c>
      <c r="E217" s="34" t="s">
        <v>243</v>
      </c>
      <c r="F217" s="34" t="s">
        <v>4</v>
      </c>
      <c r="G217" s="119"/>
    </row>
    <row r="218" spans="2:8" ht="15" customHeight="1" x14ac:dyDescent="0.25">
      <c r="B218" s="90" t="s">
        <v>2219</v>
      </c>
      <c r="C218" s="321" t="s">
        <v>243</v>
      </c>
      <c r="D218" s="425" t="s">
        <v>2220</v>
      </c>
      <c r="E218" s="84" t="s">
        <v>243</v>
      </c>
      <c r="F218" s="321" t="s">
        <v>4</v>
      </c>
      <c r="G218" s="119"/>
    </row>
    <row r="219" spans="2:8" ht="15" customHeight="1" x14ac:dyDescent="0.25">
      <c r="B219" s="95" t="s">
        <v>2261</v>
      </c>
      <c r="C219" s="321" t="s">
        <v>2320</v>
      </c>
      <c r="D219" s="115">
        <v>727403370</v>
      </c>
      <c r="E219" s="84" t="s">
        <v>2320</v>
      </c>
      <c r="F219" s="321" t="s">
        <v>6</v>
      </c>
      <c r="G219" s="93" t="s">
        <v>170</v>
      </c>
      <c r="H219" s="84"/>
    </row>
    <row r="220" spans="2:8" ht="15" customHeight="1" x14ac:dyDescent="0.25">
      <c r="B220" s="90" t="s">
        <v>2221</v>
      </c>
      <c r="C220" s="321" t="s">
        <v>243</v>
      </c>
      <c r="D220" s="425"/>
      <c r="E220" s="84"/>
      <c r="F220" s="321" t="s">
        <v>6</v>
      </c>
      <c r="G220" s="93"/>
    </row>
    <row r="221" spans="2:8" ht="15" customHeight="1" x14ac:dyDescent="0.25">
      <c r="B221" s="90" t="s">
        <v>853</v>
      </c>
      <c r="C221" s="321" t="s">
        <v>740</v>
      </c>
      <c r="D221" s="425" t="s">
        <v>1243</v>
      </c>
      <c r="E221" s="84" t="s">
        <v>169</v>
      </c>
      <c r="F221" s="118" t="s">
        <v>4</v>
      </c>
      <c r="G221" s="93" t="s">
        <v>170</v>
      </c>
    </row>
    <row r="222" spans="2:8" ht="15" customHeight="1" x14ac:dyDescent="0.25">
      <c r="B222" s="95" t="s">
        <v>2267</v>
      </c>
      <c r="C222" s="321" t="s">
        <v>1751</v>
      </c>
      <c r="D222" s="115">
        <v>721725904</v>
      </c>
      <c r="E222" s="84" t="s">
        <v>1751</v>
      </c>
      <c r="F222" s="321" t="s">
        <v>4</v>
      </c>
      <c r="G222" s="93"/>
    </row>
    <row r="223" spans="2:8" ht="15" customHeight="1" x14ac:dyDescent="0.25">
      <c r="B223" s="95" t="s">
        <v>2263</v>
      </c>
      <c r="C223" s="321" t="s">
        <v>2321</v>
      </c>
      <c r="D223" s="115">
        <v>713679838</v>
      </c>
      <c r="E223" s="321" t="s">
        <v>2321</v>
      </c>
      <c r="F223" s="321" t="s">
        <v>6</v>
      </c>
      <c r="G223" s="93"/>
    </row>
    <row r="224" spans="2:8" ht="15" customHeight="1" x14ac:dyDescent="0.25">
      <c r="B224" s="95" t="s">
        <v>2258</v>
      </c>
      <c r="C224" s="321" t="s">
        <v>2218</v>
      </c>
      <c r="D224" s="115">
        <v>715931758</v>
      </c>
      <c r="E224" s="84" t="s">
        <v>2218</v>
      </c>
      <c r="F224" s="321" t="s">
        <v>6</v>
      </c>
      <c r="G224" s="93" t="s">
        <v>170</v>
      </c>
      <c r="H224" s="84"/>
    </row>
    <row r="225" spans="2:8" ht="15" customHeight="1" x14ac:dyDescent="0.25">
      <c r="B225" s="90" t="s">
        <v>2216</v>
      </c>
      <c r="C225" s="321" t="s">
        <v>2217</v>
      </c>
      <c r="D225" s="231">
        <v>720363970</v>
      </c>
      <c r="E225" s="84" t="s">
        <v>2218</v>
      </c>
      <c r="F225" s="321" t="s">
        <v>4</v>
      </c>
      <c r="G225" s="93"/>
      <c r="H225" s="84"/>
    </row>
    <row r="226" spans="2:8" ht="15" customHeight="1" x14ac:dyDescent="0.25">
      <c r="B226" s="95" t="s">
        <v>2251</v>
      </c>
      <c r="C226" s="321" t="s">
        <v>2322</v>
      </c>
      <c r="D226" s="115">
        <v>728663255</v>
      </c>
      <c r="E226" s="84" t="s">
        <v>2322</v>
      </c>
      <c r="F226" s="321" t="s">
        <v>6</v>
      </c>
      <c r="G226" s="93"/>
      <c r="H226" s="84"/>
    </row>
    <row r="227" spans="2:8" s="86" customFormat="1" ht="15" customHeight="1" x14ac:dyDescent="0.25">
      <c r="B227" s="34" t="s">
        <v>2131</v>
      </c>
      <c r="C227" s="34" t="s">
        <v>2132</v>
      </c>
      <c r="D227" s="378" t="s">
        <v>2133</v>
      </c>
      <c r="E227" s="34" t="s">
        <v>243</v>
      </c>
      <c r="F227" s="34" t="s">
        <v>4</v>
      </c>
      <c r="G227" s="85"/>
      <c r="H227" s="84" t="s">
        <v>1056</v>
      </c>
    </row>
    <row r="228" spans="2:8" s="86" customFormat="1" ht="15" customHeight="1" x14ac:dyDescent="0.25">
      <c r="B228" s="95" t="s">
        <v>2259</v>
      </c>
      <c r="C228" s="321" t="s">
        <v>777</v>
      </c>
      <c r="D228" s="115">
        <v>720385599</v>
      </c>
      <c r="E228" s="84" t="s">
        <v>777</v>
      </c>
      <c r="F228" s="321" t="s">
        <v>6</v>
      </c>
      <c r="G228" s="85"/>
      <c r="H228" s="84"/>
    </row>
    <row r="229" spans="2:8" s="86" customFormat="1" ht="15" customHeight="1" x14ac:dyDescent="0.25">
      <c r="B229" s="90" t="s">
        <v>1750</v>
      </c>
      <c r="C229" s="321" t="s">
        <v>1751</v>
      </c>
      <c r="D229" s="231" t="s">
        <v>1752</v>
      </c>
      <c r="E229" s="84" t="s">
        <v>1751</v>
      </c>
      <c r="F229" s="321" t="s">
        <v>6</v>
      </c>
      <c r="G229" s="85"/>
      <c r="H229" s="84"/>
    </row>
    <row r="230" spans="2:8" s="86" customFormat="1" ht="15" customHeight="1" x14ac:dyDescent="0.25">
      <c r="B230" s="34" t="s">
        <v>2287</v>
      </c>
      <c r="C230" s="34" t="s">
        <v>2288</v>
      </c>
      <c r="D230" s="430"/>
      <c r="E230" s="34" t="s">
        <v>2289</v>
      </c>
      <c r="F230" s="34" t="s">
        <v>6</v>
      </c>
      <c r="G230" s="85"/>
      <c r="H230" s="84"/>
    </row>
    <row r="231" spans="2:8" s="138" customFormat="1" ht="15" customHeight="1" x14ac:dyDescent="0.3">
      <c r="B231" s="186" t="s">
        <v>51</v>
      </c>
      <c r="C231" s="160"/>
      <c r="D231" s="143"/>
      <c r="E231" s="142"/>
      <c r="F231" s="145"/>
      <c r="G231" s="148"/>
      <c r="H231" s="142"/>
    </row>
    <row r="232" spans="2:8" s="86" customFormat="1" ht="15" customHeight="1" x14ac:dyDescent="0.25">
      <c r="B232" s="95" t="s">
        <v>542</v>
      </c>
      <c r="C232" s="321" t="s">
        <v>1591</v>
      </c>
      <c r="D232" s="115" t="s">
        <v>302</v>
      </c>
      <c r="E232" s="84" t="s">
        <v>52</v>
      </c>
      <c r="F232" s="84" t="s">
        <v>6</v>
      </c>
      <c r="G232" s="93" t="s">
        <v>53</v>
      </c>
    </row>
    <row r="233" spans="2:8" s="86" customFormat="1" ht="15" customHeight="1" x14ac:dyDescent="0.25">
      <c r="B233" s="95" t="s">
        <v>2234</v>
      </c>
      <c r="C233" s="321" t="s">
        <v>52</v>
      </c>
      <c r="D233" s="115">
        <v>721447985</v>
      </c>
      <c r="E233" s="84" t="s">
        <v>52</v>
      </c>
      <c r="F233" s="84" t="s">
        <v>4</v>
      </c>
      <c r="G233" s="93"/>
    </row>
    <row r="234" spans="2:8" ht="15" customHeight="1" x14ac:dyDescent="0.25">
      <c r="B234" s="90" t="s">
        <v>844</v>
      </c>
      <c r="C234" s="89" t="s">
        <v>52</v>
      </c>
      <c r="D234" s="425" t="s">
        <v>1244</v>
      </c>
      <c r="E234" s="84" t="s">
        <v>52</v>
      </c>
      <c r="F234" s="118" t="s">
        <v>4</v>
      </c>
      <c r="G234" s="93"/>
    </row>
    <row r="235" spans="2:8" s="147" customFormat="1" ht="15" customHeight="1" x14ac:dyDescent="0.3">
      <c r="B235" s="186" t="s">
        <v>53</v>
      </c>
      <c r="C235" s="160"/>
      <c r="D235" s="143"/>
      <c r="E235" s="142"/>
      <c r="F235" s="145"/>
      <c r="G235" s="149" t="s">
        <v>53</v>
      </c>
    </row>
    <row r="236" spans="2:8" s="86" customFormat="1" ht="15" customHeight="1" x14ac:dyDescent="0.25">
      <c r="B236" s="90" t="s">
        <v>461</v>
      </c>
      <c r="C236" s="321" t="s">
        <v>1754</v>
      </c>
      <c r="D236" s="115" t="s">
        <v>462</v>
      </c>
      <c r="E236" s="84" t="s">
        <v>54</v>
      </c>
      <c r="F236" s="118" t="s">
        <v>6</v>
      </c>
      <c r="G236" s="119" t="s">
        <v>53</v>
      </c>
    </row>
    <row r="237" spans="2:8" ht="15" customHeight="1" x14ac:dyDescent="0.25">
      <c r="B237" s="95" t="s">
        <v>537</v>
      </c>
      <c r="C237" s="321" t="s">
        <v>1755</v>
      </c>
      <c r="D237" s="115" t="s">
        <v>538</v>
      </c>
      <c r="E237" s="84" t="s">
        <v>54</v>
      </c>
      <c r="F237" s="118" t="s">
        <v>6</v>
      </c>
      <c r="G237" s="93" t="s">
        <v>53</v>
      </c>
      <c r="H237" s="84"/>
    </row>
    <row r="238" spans="2:8" ht="15" customHeight="1" x14ac:dyDescent="0.25">
      <c r="B238" s="94" t="s">
        <v>958</v>
      </c>
      <c r="C238" s="88" t="s">
        <v>782</v>
      </c>
      <c r="D238" s="92" t="s">
        <v>959</v>
      </c>
      <c r="E238" s="321" t="s">
        <v>782</v>
      </c>
      <c r="F238" s="118" t="s">
        <v>6</v>
      </c>
      <c r="G238" s="93"/>
      <c r="H238" s="84"/>
    </row>
    <row r="239" spans="2:8" s="86" customFormat="1" ht="15" customHeight="1" x14ac:dyDescent="0.25">
      <c r="B239" s="90" t="s">
        <v>1087</v>
      </c>
      <c r="C239" s="90" t="s">
        <v>1088</v>
      </c>
      <c r="D239" s="92" t="s">
        <v>1089</v>
      </c>
      <c r="E239" s="94" t="s">
        <v>657</v>
      </c>
      <c r="F239" s="84" t="s">
        <v>4</v>
      </c>
      <c r="G239" s="119" t="s">
        <v>53</v>
      </c>
    </row>
    <row r="240" spans="2:8" s="124" customFormat="1" ht="15" customHeight="1" x14ac:dyDescent="0.25">
      <c r="B240" s="94" t="s">
        <v>1015</v>
      </c>
      <c r="C240" s="88" t="s">
        <v>54</v>
      </c>
      <c r="D240" s="92" t="s">
        <v>1016</v>
      </c>
      <c r="E240" s="118" t="s">
        <v>54</v>
      </c>
      <c r="F240" s="118" t="s">
        <v>6</v>
      </c>
      <c r="G240" s="119" t="s">
        <v>53</v>
      </c>
    </row>
    <row r="241" spans="2:8" s="124" customFormat="1" ht="15" customHeight="1" x14ac:dyDescent="0.25">
      <c r="B241" s="90" t="s">
        <v>1154</v>
      </c>
      <c r="C241" s="90" t="s">
        <v>1155</v>
      </c>
      <c r="D241" s="92" t="s">
        <v>1156</v>
      </c>
      <c r="E241" s="94" t="s">
        <v>1666</v>
      </c>
      <c r="F241" s="84" t="s">
        <v>4</v>
      </c>
      <c r="G241" s="119"/>
    </row>
    <row r="242" spans="2:8" s="124" customFormat="1" ht="15" customHeight="1" x14ac:dyDescent="0.25">
      <c r="B242" s="95" t="s">
        <v>658</v>
      </c>
      <c r="C242" s="321" t="s">
        <v>1756</v>
      </c>
      <c r="D242" s="115" t="s">
        <v>659</v>
      </c>
      <c r="E242" s="84" t="s">
        <v>657</v>
      </c>
      <c r="F242" s="118" t="s">
        <v>4</v>
      </c>
      <c r="G242" s="119"/>
    </row>
    <row r="243" spans="2:8" s="86" customFormat="1" ht="15" customHeight="1" x14ac:dyDescent="0.25">
      <c r="B243" s="90" t="s">
        <v>29</v>
      </c>
      <c r="C243" s="321" t="s">
        <v>2055</v>
      </c>
      <c r="D243" s="115" t="s">
        <v>394</v>
      </c>
      <c r="E243" s="84" t="s">
        <v>54</v>
      </c>
      <c r="F243" s="90" t="s">
        <v>4</v>
      </c>
      <c r="G243" s="85"/>
      <c r="H243" s="84"/>
    </row>
    <row r="244" spans="2:8" ht="15" customHeight="1" x14ac:dyDescent="0.25">
      <c r="B244" s="94" t="s">
        <v>792</v>
      </c>
      <c r="C244" s="88" t="s">
        <v>782</v>
      </c>
      <c r="D244" s="425" t="s">
        <v>1245</v>
      </c>
      <c r="E244" s="321" t="s">
        <v>782</v>
      </c>
      <c r="F244" s="118" t="s">
        <v>4</v>
      </c>
      <c r="G244" s="93" t="s">
        <v>34</v>
      </c>
      <c r="H244" s="84"/>
    </row>
    <row r="245" spans="2:8" s="86" customFormat="1" ht="15" customHeight="1" x14ac:dyDescent="0.25">
      <c r="B245" s="90" t="s">
        <v>1168</v>
      </c>
      <c r="C245" s="90" t="s">
        <v>1169</v>
      </c>
      <c r="D245" s="92" t="s">
        <v>1256</v>
      </c>
      <c r="E245" s="94" t="s">
        <v>55</v>
      </c>
      <c r="F245" s="84" t="s">
        <v>6</v>
      </c>
      <c r="G245" s="85"/>
      <c r="H245" s="109" t="s">
        <v>1170</v>
      </c>
    </row>
    <row r="246" spans="2:8" s="138" customFormat="1" ht="15" customHeight="1" x14ac:dyDescent="0.3">
      <c r="B246" s="184" t="s">
        <v>56</v>
      </c>
      <c r="C246" s="161"/>
      <c r="D246" s="143"/>
      <c r="E246" s="144"/>
      <c r="F246" s="145"/>
      <c r="G246" s="148" t="s">
        <v>58</v>
      </c>
      <c r="H246" s="142"/>
    </row>
    <row r="247" spans="2:8" ht="15" customHeight="1" x14ac:dyDescent="0.25">
      <c r="B247" s="95" t="s">
        <v>546</v>
      </c>
      <c r="C247" s="157" t="s">
        <v>1866</v>
      </c>
      <c r="D247" s="115" t="s">
        <v>300</v>
      </c>
      <c r="E247" s="107" t="s">
        <v>57</v>
      </c>
      <c r="F247" s="84" t="s">
        <v>6</v>
      </c>
      <c r="G247" s="85" t="s">
        <v>58</v>
      </c>
      <c r="H247" s="84"/>
    </row>
    <row r="248" spans="2:8" ht="15" customHeight="1" x14ac:dyDescent="0.25">
      <c r="B248" s="95" t="s">
        <v>59</v>
      </c>
      <c r="C248" s="321" t="s">
        <v>1867</v>
      </c>
      <c r="D248" s="115" t="s">
        <v>301</v>
      </c>
      <c r="E248" s="84" t="s">
        <v>55</v>
      </c>
      <c r="F248" s="84" t="s">
        <v>6</v>
      </c>
      <c r="G248" s="85"/>
      <c r="H248" s="84"/>
    </row>
    <row r="249" spans="2:8" ht="15" customHeight="1" x14ac:dyDescent="0.25">
      <c r="B249" s="95" t="s">
        <v>865</v>
      </c>
      <c r="C249" s="157" t="s">
        <v>57</v>
      </c>
      <c r="D249" s="426" t="s">
        <v>1246</v>
      </c>
      <c r="E249" s="107" t="s">
        <v>57</v>
      </c>
      <c r="F249" s="84" t="s">
        <v>6</v>
      </c>
      <c r="G249" s="93"/>
      <c r="H249" s="84"/>
    </row>
    <row r="250" spans="2:8" ht="15" customHeight="1" x14ac:dyDescent="0.25">
      <c r="B250" s="190" t="s">
        <v>710</v>
      </c>
      <c r="C250" s="88" t="s">
        <v>711</v>
      </c>
      <c r="D250" s="92" t="s">
        <v>713</v>
      </c>
      <c r="E250" s="84" t="s">
        <v>712</v>
      </c>
      <c r="F250" s="118" t="s">
        <v>4</v>
      </c>
      <c r="G250" s="85" t="s">
        <v>60</v>
      </c>
      <c r="H250" s="84"/>
    </row>
    <row r="251" spans="2:8" ht="15" customHeight="1" x14ac:dyDescent="0.25">
      <c r="B251" s="95" t="s">
        <v>864</v>
      </c>
      <c r="C251" s="157" t="s">
        <v>57</v>
      </c>
      <c r="D251" s="115" t="s">
        <v>1668</v>
      </c>
      <c r="E251" s="107" t="s">
        <v>57</v>
      </c>
      <c r="F251" s="84" t="s">
        <v>6</v>
      </c>
      <c r="G251" s="85"/>
      <c r="H251" s="84"/>
    </row>
    <row r="252" spans="2:8" ht="15" customHeight="1" x14ac:dyDescent="0.25">
      <c r="B252" s="190" t="s">
        <v>887</v>
      </c>
      <c r="C252" s="88" t="s">
        <v>1169</v>
      </c>
      <c r="D252" s="92" t="s">
        <v>1256</v>
      </c>
      <c r="E252" s="84" t="s">
        <v>55</v>
      </c>
      <c r="F252" s="84" t="s">
        <v>6</v>
      </c>
      <c r="G252" s="85"/>
      <c r="H252" s="84"/>
    </row>
    <row r="253" spans="2:8" s="138" customFormat="1" ht="15" customHeight="1" x14ac:dyDescent="0.3">
      <c r="B253" s="186" t="s">
        <v>867</v>
      </c>
      <c r="C253" s="162"/>
      <c r="D253" s="143"/>
      <c r="E253" s="163"/>
      <c r="F253" s="142"/>
      <c r="G253" s="141"/>
      <c r="H253" s="142"/>
    </row>
    <row r="254" spans="2:8" ht="15" customHeight="1" x14ac:dyDescent="0.25">
      <c r="B254" s="90" t="s">
        <v>868</v>
      </c>
      <c r="C254" s="157" t="s">
        <v>869</v>
      </c>
      <c r="D254" s="425" t="s">
        <v>1222</v>
      </c>
      <c r="E254" s="107" t="s">
        <v>869</v>
      </c>
      <c r="F254" s="84" t="s">
        <v>4</v>
      </c>
      <c r="G254" s="85"/>
      <c r="H254" s="84"/>
    </row>
    <row r="255" spans="2:8" ht="15" customHeight="1" x14ac:dyDescent="0.25">
      <c r="B255" s="90" t="s">
        <v>1025</v>
      </c>
      <c r="C255" s="157" t="s">
        <v>869</v>
      </c>
      <c r="D255" s="115">
        <v>722148721</v>
      </c>
      <c r="E255" s="107" t="s">
        <v>869</v>
      </c>
      <c r="F255" s="84" t="s">
        <v>4</v>
      </c>
      <c r="G255" s="85"/>
      <c r="H255" s="84"/>
    </row>
    <row r="256" spans="2:8" s="138" customFormat="1" ht="15" customHeight="1" x14ac:dyDescent="0.3">
      <c r="B256" s="186" t="s">
        <v>60</v>
      </c>
      <c r="C256" s="161"/>
      <c r="D256" s="143"/>
      <c r="E256" s="142"/>
      <c r="F256" s="145"/>
      <c r="G256" s="148"/>
      <c r="H256" s="142"/>
    </row>
    <row r="257" spans="2:8" ht="15" customHeight="1" x14ac:dyDescent="0.25">
      <c r="B257" s="95" t="s">
        <v>545</v>
      </c>
      <c r="C257" s="157" t="s">
        <v>1868</v>
      </c>
      <c r="D257" s="115" t="s">
        <v>299</v>
      </c>
      <c r="E257" s="107" t="s">
        <v>61</v>
      </c>
      <c r="F257" s="84" t="s">
        <v>6</v>
      </c>
      <c r="G257" s="93" t="s">
        <v>62</v>
      </c>
      <c r="H257" s="84"/>
    </row>
    <row r="258" spans="2:8" s="147" customFormat="1" ht="15" customHeight="1" x14ac:dyDescent="0.3">
      <c r="B258" s="184" t="s">
        <v>62</v>
      </c>
      <c r="C258" s="161"/>
      <c r="D258" s="143"/>
      <c r="E258" s="144"/>
      <c r="F258" s="145"/>
      <c r="G258" s="149" t="s">
        <v>62</v>
      </c>
      <c r="H258" s="142"/>
    </row>
    <row r="259" spans="2:8" ht="15" customHeight="1" x14ac:dyDescent="0.25">
      <c r="B259" s="90" t="s">
        <v>452</v>
      </c>
      <c r="C259" s="321" t="s">
        <v>1871</v>
      </c>
      <c r="D259" s="342" t="s">
        <v>2208</v>
      </c>
      <c r="E259" s="94" t="s">
        <v>63</v>
      </c>
      <c r="F259" s="90" t="s">
        <v>6</v>
      </c>
      <c r="G259" s="85" t="s">
        <v>62</v>
      </c>
      <c r="H259" s="84"/>
    </row>
    <row r="260" spans="2:8" ht="15" customHeight="1" x14ac:dyDescent="0.25">
      <c r="B260" s="90" t="s">
        <v>2200</v>
      </c>
      <c r="C260" s="321" t="s">
        <v>2201</v>
      </c>
      <c r="D260" s="115"/>
      <c r="E260" s="94" t="s">
        <v>63</v>
      </c>
      <c r="F260" s="90" t="s">
        <v>4</v>
      </c>
      <c r="G260" s="85"/>
      <c r="H260" s="84"/>
    </row>
    <row r="261" spans="2:8" ht="15" customHeight="1" x14ac:dyDescent="0.25">
      <c r="B261" s="90" t="s">
        <v>2205</v>
      </c>
      <c r="C261" s="321" t="s">
        <v>2206</v>
      </c>
      <c r="D261" s="342" t="s">
        <v>2207</v>
      </c>
      <c r="E261" s="94" t="s">
        <v>63</v>
      </c>
      <c r="F261" s="90" t="s">
        <v>4</v>
      </c>
      <c r="G261" s="85"/>
      <c r="H261" s="84"/>
    </row>
    <row r="262" spans="2:8" ht="15" customHeight="1" x14ac:dyDescent="0.25">
      <c r="B262" s="90" t="s">
        <v>2202</v>
      </c>
      <c r="C262" s="321" t="s">
        <v>2203</v>
      </c>
      <c r="D262" s="115">
        <v>254705656265</v>
      </c>
      <c r="E262" s="94" t="s">
        <v>2204</v>
      </c>
      <c r="F262" s="90" t="s">
        <v>4</v>
      </c>
      <c r="G262" s="85"/>
      <c r="H262" s="84"/>
    </row>
    <row r="263" spans="2:8" ht="15" customHeight="1" x14ac:dyDescent="0.25">
      <c r="B263" s="95" t="s">
        <v>528</v>
      </c>
      <c r="C263" s="321" t="s">
        <v>1873</v>
      </c>
      <c r="D263" s="115" t="s">
        <v>529</v>
      </c>
      <c r="E263" s="83" t="s">
        <v>195</v>
      </c>
      <c r="F263" s="84" t="s">
        <v>6</v>
      </c>
      <c r="G263" s="85" t="s">
        <v>62</v>
      </c>
      <c r="H263" s="84"/>
    </row>
    <row r="264" spans="2:8" ht="15" customHeight="1" x14ac:dyDescent="0.25">
      <c r="B264" s="95" t="s">
        <v>531</v>
      </c>
      <c r="C264" s="152" t="s">
        <v>1874</v>
      </c>
      <c r="D264" s="115" t="s">
        <v>530</v>
      </c>
      <c r="E264" s="83" t="s">
        <v>63</v>
      </c>
      <c r="F264" s="84" t="s">
        <v>6</v>
      </c>
      <c r="G264" s="85" t="s">
        <v>62</v>
      </c>
      <c r="H264" s="84"/>
    </row>
    <row r="265" spans="2:8" s="86" customFormat="1" ht="15" customHeight="1" x14ac:dyDescent="0.25">
      <c r="B265" s="95" t="s">
        <v>499</v>
      </c>
      <c r="C265" s="321" t="s">
        <v>1869</v>
      </c>
      <c r="D265" s="115" t="s">
        <v>498</v>
      </c>
      <c r="E265" s="83" t="s">
        <v>64</v>
      </c>
      <c r="F265" s="84" t="s">
        <v>6</v>
      </c>
      <c r="G265" s="110" t="s">
        <v>62</v>
      </c>
      <c r="H265" s="84"/>
    </row>
    <row r="266" spans="2:8" s="86" customFormat="1" ht="15" customHeight="1" x14ac:dyDescent="0.25">
      <c r="B266" s="34" t="s">
        <v>2096</v>
      </c>
      <c r="C266" s="34" t="s">
        <v>2097</v>
      </c>
      <c r="D266" s="378" t="s">
        <v>2098</v>
      </c>
      <c r="E266" s="83" t="s">
        <v>2099</v>
      </c>
      <c r="F266" s="84" t="s">
        <v>4</v>
      </c>
      <c r="G266" s="110"/>
      <c r="H266" s="84"/>
    </row>
    <row r="267" spans="2:8" ht="15" customHeight="1" x14ac:dyDescent="0.25">
      <c r="B267" s="94" t="s">
        <v>800</v>
      </c>
      <c r="C267" s="321" t="s">
        <v>2324</v>
      </c>
      <c r="D267" s="115">
        <v>717618240</v>
      </c>
      <c r="E267" s="84" t="s">
        <v>63</v>
      </c>
      <c r="F267" s="321" t="s">
        <v>4</v>
      </c>
      <c r="G267" s="85" t="s">
        <v>62</v>
      </c>
      <c r="H267" s="84"/>
    </row>
    <row r="268" spans="2:8" ht="15" customHeight="1" x14ac:dyDescent="0.25">
      <c r="B268" s="94" t="s">
        <v>194</v>
      </c>
      <c r="C268" s="89" t="s">
        <v>1870</v>
      </c>
      <c r="D268" s="111">
        <v>724697053</v>
      </c>
      <c r="E268" s="111" t="s">
        <v>63</v>
      </c>
      <c r="F268" s="111" t="s">
        <v>4</v>
      </c>
      <c r="G268" s="85"/>
      <c r="H268" s="84"/>
    </row>
    <row r="269" spans="2:8" s="86" customFormat="1" ht="15" customHeight="1" x14ac:dyDescent="0.25">
      <c r="B269" s="90" t="s">
        <v>142</v>
      </c>
      <c r="C269" s="321" t="s">
        <v>1875</v>
      </c>
      <c r="D269" s="115" t="s">
        <v>343</v>
      </c>
      <c r="E269" s="84" t="s">
        <v>63</v>
      </c>
      <c r="F269" s="84" t="s">
        <v>6</v>
      </c>
      <c r="G269" s="117" t="s">
        <v>66</v>
      </c>
    </row>
    <row r="270" spans="2:8" s="86" customFormat="1" ht="15" customHeight="1" x14ac:dyDescent="0.25">
      <c r="B270" s="94" t="s">
        <v>200</v>
      </c>
      <c r="C270" s="118" t="s">
        <v>1876</v>
      </c>
      <c r="D270" s="115" t="s">
        <v>628</v>
      </c>
      <c r="E270" s="84" t="s">
        <v>63</v>
      </c>
      <c r="F270" s="118" t="s">
        <v>4</v>
      </c>
      <c r="G270" s="117"/>
    </row>
    <row r="271" spans="2:8" s="86" customFormat="1" ht="15" customHeight="1" x14ac:dyDescent="0.25">
      <c r="B271" s="34" t="s">
        <v>2102</v>
      </c>
      <c r="C271" s="34" t="s">
        <v>2103</v>
      </c>
      <c r="D271" s="378" t="s">
        <v>2104</v>
      </c>
      <c r="E271" s="84" t="s">
        <v>63</v>
      </c>
      <c r="F271" s="321" t="s">
        <v>4</v>
      </c>
      <c r="G271" s="117"/>
    </row>
    <row r="272" spans="2:8" s="86" customFormat="1" ht="15" customHeight="1" x14ac:dyDescent="0.25">
      <c r="B272" s="90" t="s">
        <v>1104</v>
      </c>
      <c r="C272" s="90" t="s">
        <v>1872</v>
      </c>
      <c r="D272" s="92">
        <v>720567066</v>
      </c>
      <c r="E272" s="94" t="s">
        <v>63</v>
      </c>
      <c r="F272" s="84" t="s">
        <v>6</v>
      </c>
      <c r="G272" s="117"/>
    </row>
    <row r="273" spans="2:8" s="86" customFormat="1" ht="15" customHeight="1" x14ac:dyDescent="0.25">
      <c r="B273" s="380" t="s">
        <v>2144</v>
      </c>
      <c r="C273" s="381" t="s">
        <v>2145</v>
      </c>
      <c r="D273" s="427" t="s">
        <v>2146</v>
      </c>
      <c r="E273" s="381" t="s">
        <v>768</v>
      </c>
      <c r="F273" s="381" t="s">
        <v>4</v>
      </c>
      <c r="G273" s="117"/>
    </row>
    <row r="274" spans="2:8" s="86" customFormat="1" ht="15" customHeight="1" x14ac:dyDescent="0.25">
      <c r="B274" s="368" t="s">
        <v>1967</v>
      </c>
      <c r="C274" s="90" t="s">
        <v>1969</v>
      </c>
      <c r="D274" s="400" t="s">
        <v>1968</v>
      </c>
      <c r="E274" s="94" t="s">
        <v>63</v>
      </c>
      <c r="F274" s="84" t="s">
        <v>4</v>
      </c>
      <c r="G274" s="117"/>
    </row>
    <row r="275" spans="2:8" s="86" customFormat="1" ht="15" customHeight="1" x14ac:dyDescent="0.25">
      <c r="B275" s="90" t="s">
        <v>1029</v>
      </c>
      <c r="C275" s="321" t="s">
        <v>1877</v>
      </c>
      <c r="D275" s="115" t="s">
        <v>1878</v>
      </c>
      <c r="E275" s="84" t="s">
        <v>63</v>
      </c>
      <c r="F275" s="84" t="s">
        <v>6</v>
      </c>
      <c r="G275" s="85"/>
      <c r="H275" s="84" t="s">
        <v>1105</v>
      </c>
    </row>
    <row r="276" spans="2:8" s="138" customFormat="1" ht="15" customHeight="1" x14ac:dyDescent="0.3">
      <c r="B276" s="186" t="s">
        <v>66</v>
      </c>
      <c r="C276" s="145"/>
      <c r="D276" s="143"/>
      <c r="E276" s="142"/>
      <c r="F276" s="142"/>
      <c r="G276" s="141" t="s">
        <v>66</v>
      </c>
      <c r="H276" s="142"/>
    </row>
    <row r="277" spans="2:8" ht="15" customHeight="1" x14ac:dyDescent="0.25">
      <c r="B277" s="120" t="s">
        <v>245</v>
      </c>
      <c r="C277" s="321" t="s">
        <v>1879</v>
      </c>
      <c r="D277" s="324" t="s">
        <v>298</v>
      </c>
      <c r="E277" s="116" t="s">
        <v>67</v>
      </c>
      <c r="F277" s="116" t="s">
        <v>4</v>
      </c>
      <c r="G277" s="93"/>
      <c r="H277" s="84"/>
    </row>
    <row r="278" spans="2:8" ht="15" customHeight="1" x14ac:dyDescent="0.25">
      <c r="B278" s="95" t="s">
        <v>139</v>
      </c>
      <c r="C278" s="321" t="s">
        <v>1883</v>
      </c>
      <c r="D278" s="115" t="s">
        <v>279</v>
      </c>
      <c r="E278" s="84" t="s">
        <v>67</v>
      </c>
      <c r="F278" s="84" t="s">
        <v>6</v>
      </c>
      <c r="G278" s="93"/>
      <c r="H278" s="84"/>
    </row>
    <row r="279" spans="2:8" ht="15" customHeight="1" x14ac:dyDescent="0.25">
      <c r="B279" s="90" t="s">
        <v>1090</v>
      </c>
      <c r="C279" s="90" t="s">
        <v>1091</v>
      </c>
      <c r="D279" s="92" t="s">
        <v>1092</v>
      </c>
      <c r="E279" s="94" t="s">
        <v>67</v>
      </c>
      <c r="F279" s="84" t="s">
        <v>6</v>
      </c>
      <c r="G279" s="119" t="s">
        <v>68</v>
      </c>
      <c r="H279" s="84"/>
    </row>
    <row r="280" spans="2:8" s="86" customFormat="1" ht="15" customHeight="1" x14ac:dyDescent="0.25">
      <c r="B280" s="191" t="s">
        <v>847</v>
      </c>
      <c r="C280" s="321" t="s">
        <v>1880</v>
      </c>
      <c r="D280" s="92">
        <v>785032300</v>
      </c>
      <c r="E280" s="84" t="s">
        <v>67</v>
      </c>
      <c r="F280" s="84" t="s">
        <v>6</v>
      </c>
    </row>
    <row r="281" spans="2:8" ht="15" customHeight="1" x14ac:dyDescent="0.25">
      <c r="B281" s="191" t="s">
        <v>848</v>
      </c>
      <c r="C281" s="361" t="s">
        <v>1881</v>
      </c>
      <c r="D281" s="92">
        <v>785032300</v>
      </c>
      <c r="E281" s="348" t="s">
        <v>67</v>
      </c>
      <c r="F281" s="116" t="s">
        <v>6</v>
      </c>
    </row>
    <row r="282" spans="2:8" s="86" customFormat="1" ht="15" customHeight="1" x14ac:dyDescent="0.25">
      <c r="B282" s="362" t="s">
        <v>1884</v>
      </c>
      <c r="C282" s="321" t="s">
        <v>1882</v>
      </c>
      <c r="D282" s="422">
        <v>723372927</v>
      </c>
      <c r="E282" s="116" t="s">
        <v>67</v>
      </c>
      <c r="F282" s="116" t="s">
        <v>6</v>
      </c>
    </row>
    <row r="283" spans="2:8" s="86" customFormat="1" ht="15" customHeight="1" x14ac:dyDescent="0.25">
      <c r="B283" s="121" t="s">
        <v>845</v>
      </c>
      <c r="C283" s="121" t="s">
        <v>846</v>
      </c>
      <c r="D283" s="92" t="s">
        <v>296</v>
      </c>
      <c r="E283" s="321" t="s">
        <v>846</v>
      </c>
      <c r="F283" s="118" t="s">
        <v>6</v>
      </c>
      <c r="G283" s="85"/>
      <c r="H283" s="84"/>
    </row>
    <row r="284" spans="2:8" s="147" customFormat="1" ht="15" customHeight="1" x14ac:dyDescent="0.3">
      <c r="B284" s="184" t="s">
        <v>68</v>
      </c>
      <c r="C284" s="161"/>
      <c r="D284" s="143"/>
      <c r="E284" s="144"/>
      <c r="F284" s="145"/>
      <c r="G284" s="149" t="s">
        <v>68</v>
      </c>
      <c r="H284" s="142"/>
    </row>
    <row r="285" spans="2:8" s="86" customFormat="1" ht="15" customHeight="1" x14ac:dyDescent="0.25">
      <c r="B285" s="90" t="s">
        <v>150</v>
      </c>
      <c r="C285" s="321" t="s">
        <v>1891</v>
      </c>
      <c r="D285" s="115" t="s">
        <v>277</v>
      </c>
      <c r="E285" s="84" t="s">
        <v>69</v>
      </c>
      <c r="F285" s="90" t="s">
        <v>6</v>
      </c>
    </row>
    <row r="286" spans="2:8" s="86" customFormat="1" ht="15" customHeight="1" x14ac:dyDescent="0.25">
      <c r="B286" s="90" t="s">
        <v>151</v>
      </c>
      <c r="C286" s="90" t="s">
        <v>1885</v>
      </c>
      <c r="D286" s="92" t="s">
        <v>278</v>
      </c>
      <c r="E286" s="84" t="s">
        <v>70</v>
      </c>
      <c r="F286" s="90" t="s">
        <v>6</v>
      </c>
    </row>
    <row r="287" spans="2:8" s="86" customFormat="1" ht="15" customHeight="1" x14ac:dyDescent="0.25">
      <c r="B287" s="90" t="s">
        <v>2057</v>
      </c>
      <c r="C287" s="89" t="s">
        <v>69</v>
      </c>
      <c r="D287" s="92" t="s">
        <v>2061</v>
      </c>
      <c r="E287" s="118" t="s">
        <v>4</v>
      </c>
      <c r="F287" s="118" t="s">
        <v>4</v>
      </c>
      <c r="G287" s="119" t="s">
        <v>68</v>
      </c>
      <c r="H287" s="75"/>
    </row>
    <row r="288" spans="2:8" s="86" customFormat="1" ht="15" customHeight="1" x14ac:dyDescent="0.25">
      <c r="B288" s="95" t="s">
        <v>2058</v>
      </c>
      <c r="C288" s="90" t="s">
        <v>2059</v>
      </c>
      <c r="D288" s="92" t="s">
        <v>2060</v>
      </c>
      <c r="E288" s="84" t="s">
        <v>70</v>
      </c>
      <c r="F288" s="84" t="s">
        <v>6</v>
      </c>
      <c r="G288" s="119" t="s">
        <v>68</v>
      </c>
      <c r="H288" s="75"/>
    </row>
    <row r="289" spans="2:8" s="86" customFormat="1" ht="15" customHeight="1" x14ac:dyDescent="0.25">
      <c r="B289" s="95" t="s">
        <v>341</v>
      </c>
      <c r="C289" s="90" t="s">
        <v>1889</v>
      </c>
      <c r="D289" s="112" t="s">
        <v>339</v>
      </c>
      <c r="E289" s="84" t="s">
        <v>72</v>
      </c>
      <c r="F289" s="84" t="s">
        <v>6</v>
      </c>
      <c r="G289" s="119" t="s">
        <v>68</v>
      </c>
    </row>
    <row r="290" spans="2:8" ht="15" customHeight="1" x14ac:dyDescent="0.25">
      <c r="B290" s="90" t="s">
        <v>338</v>
      </c>
      <c r="C290" s="321" t="s">
        <v>1890</v>
      </c>
      <c r="D290" s="92" t="s">
        <v>340</v>
      </c>
      <c r="E290" s="84" t="s">
        <v>69</v>
      </c>
      <c r="F290" s="90" t="s">
        <v>6</v>
      </c>
      <c r="G290" s="93" t="s">
        <v>68</v>
      </c>
      <c r="H290" s="84"/>
    </row>
    <row r="291" spans="2:8" ht="15" customHeight="1" x14ac:dyDescent="0.25">
      <c r="B291" s="192" t="s">
        <v>222</v>
      </c>
      <c r="C291" s="321" t="s">
        <v>1886</v>
      </c>
      <c r="D291" s="115" t="s">
        <v>635</v>
      </c>
      <c r="E291" s="84" t="s">
        <v>69</v>
      </c>
      <c r="F291" s="90" t="s">
        <v>4</v>
      </c>
      <c r="G291" s="119" t="s">
        <v>68</v>
      </c>
      <c r="H291" s="84"/>
    </row>
    <row r="292" spans="2:8" ht="15" customHeight="1" x14ac:dyDescent="0.25">
      <c r="B292" s="95" t="s">
        <v>510</v>
      </c>
      <c r="C292" s="321" t="s">
        <v>1887</v>
      </c>
      <c r="D292" s="115" t="s">
        <v>525</v>
      </c>
      <c r="E292" s="107" t="s">
        <v>49</v>
      </c>
      <c r="F292" s="84" t="s">
        <v>6</v>
      </c>
      <c r="G292" s="119" t="s">
        <v>68</v>
      </c>
      <c r="H292" s="84"/>
    </row>
    <row r="293" spans="2:8" ht="15" customHeight="1" x14ac:dyDescent="0.25">
      <c r="B293" s="95" t="s">
        <v>511</v>
      </c>
      <c r="C293" s="321" t="s">
        <v>1888</v>
      </c>
      <c r="D293" s="115" t="s">
        <v>524</v>
      </c>
      <c r="E293" s="84" t="s">
        <v>69</v>
      </c>
      <c r="F293" s="84" t="s">
        <v>6</v>
      </c>
      <c r="G293" s="119" t="s">
        <v>68</v>
      </c>
      <c r="H293" s="84"/>
    </row>
    <row r="294" spans="2:8" ht="15" customHeight="1" x14ac:dyDescent="0.25">
      <c r="B294" s="94" t="s">
        <v>757</v>
      </c>
      <c r="C294" s="88" t="s">
        <v>69</v>
      </c>
      <c r="D294" s="423" t="s">
        <v>1247</v>
      </c>
      <c r="E294" s="94" t="s">
        <v>72</v>
      </c>
      <c r="F294" s="90" t="s">
        <v>4</v>
      </c>
      <c r="G294" s="119"/>
      <c r="H294" s="84"/>
    </row>
    <row r="295" spans="2:8" ht="15" customHeight="1" x14ac:dyDescent="0.25">
      <c r="B295" s="95" t="s">
        <v>1894</v>
      </c>
      <c r="C295" s="321" t="s">
        <v>632</v>
      </c>
      <c r="D295" s="423" t="s">
        <v>1247</v>
      </c>
      <c r="E295" s="84" t="s">
        <v>632</v>
      </c>
      <c r="F295" s="84" t="s">
        <v>6</v>
      </c>
      <c r="G295" s="119"/>
      <c r="H295" s="84"/>
    </row>
    <row r="296" spans="2:8" ht="15" customHeight="1" x14ac:dyDescent="0.25">
      <c r="B296" s="95" t="s">
        <v>1894</v>
      </c>
      <c r="C296" s="321" t="s">
        <v>1895</v>
      </c>
      <c r="D296" s="423" t="s">
        <v>1247</v>
      </c>
      <c r="E296" s="84" t="s">
        <v>1895</v>
      </c>
      <c r="F296" s="84" t="s">
        <v>6</v>
      </c>
      <c r="G296" s="93" t="s">
        <v>68</v>
      </c>
      <c r="H296" s="84"/>
    </row>
    <row r="297" spans="2:8" ht="15" customHeight="1" x14ac:dyDescent="0.25">
      <c r="B297" s="90" t="s">
        <v>1165</v>
      </c>
      <c r="C297" s="90" t="s">
        <v>1892</v>
      </c>
      <c r="D297" s="92" t="s">
        <v>1166</v>
      </c>
      <c r="E297" s="94" t="s">
        <v>69</v>
      </c>
      <c r="F297" s="84" t="s">
        <v>4</v>
      </c>
      <c r="G297" s="93" t="s">
        <v>68</v>
      </c>
      <c r="H297" s="84"/>
    </row>
    <row r="298" spans="2:8" s="328" customFormat="1" x14ac:dyDescent="0.25">
      <c r="B298" s="326" t="s">
        <v>1604</v>
      </c>
      <c r="C298" s="326" t="s">
        <v>69</v>
      </c>
      <c r="D298" s="428" t="s">
        <v>1605</v>
      </c>
      <c r="E298" s="327" t="s">
        <v>1893</v>
      </c>
      <c r="F298" s="326" t="s">
        <v>4</v>
      </c>
      <c r="G298" s="326"/>
      <c r="H298" s="326"/>
    </row>
    <row r="299" spans="2:8" ht="15" customHeight="1" x14ac:dyDescent="0.25">
      <c r="B299" s="90" t="s">
        <v>735</v>
      </c>
      <c r="C299" s="89" t="s">
        <v>69</v>
      </c>
      <c r="D299" s="423" t="s">
        <v>1247</v>
      </c>
      <c r="E299" s="84" t="s">
        <v>69</v>
      </c>
      <c r="F299" s="118" t="s">
        <v>6</v>
      </c>
      <c r="G299" s="85" t="s">
        <v>68</v>
      </c>
      <c r="H299" s="84"/>
    </row>
    <row r="300" spans="2:8" s="124" customFormat="1" ht="15" customHeight="1" x14ac:dyDescent="0.25">
      <c r="B300" s="90" t="s">
        <v>793</v>
      </c>
      <c r="C300" s="89" t="s">
        <v>69</v>
      </c>
      <c r="D300" s="423" t="s">
        <v>1248</v>
      </c>
      <c r="E300" s="90" t="s">
        <v>4</v>
      </c>
      <c r="F300" s="118" t="s">
        <v>4</v>
      </c>
      <c r="G300" s="93" t="s">
        <v>68</v>
      </c>
    </row>
    <row r="301" spans="2:8" s="86" customFormat="1" ht="15" customHeight="1" x14ac:dyDescent="0.25">
      <c r="B301" s="192" t="s">
        <v>28</v>
      </c>
      <c r="C301" s="321" t="s">
        <v>1896</v>
      </c>
      <c r="D301" s="92" t="s">
        <v>342</v>
      </c>
      <c r="E301" s="84" t="s">
        <v>69</v>
      </c>
      <c r="F301" s="90" t="s">
        <v>6</v>
      </c>
    </row>
    <row r="302" spans="2:8" s="86" customFormat="1" ht="15" customHeight="1" x14ac:dyDescent="0.25">
      <c r="B302" s="121" t="s">
        <v>851</v>
      </c>
      <c r="C302" s="118" t="s">
        <v>69</v>
      </c>
      <c r="D302" s="429">
        <v>711782439</v>
      </c>
      <c r="E302" s="84" t="s">
        <v>69</v>
      </c>
      <c r="F302" s="116" t="s">
        <v>4</v>
      </c>
    </row>
    <row r="303" spans="2:8" s="86" customFormat="1" ht="15" customHeight="1" x14ac:dyDescent="0.25">
      <c r="B303" s="376" t="s">
        <v>2070</v>
      </c>
      <c r="C303" s="321" t="s">
        <v>1885</v>
      </c>
      <c r="D303" s="429" t="s">
        <v>2071</v>
      </c>
      <c r="E303" s="84" t="s">
        <v>70</v>
      </c>
      <c r="F303" s="348" t="s">
        <v>4</v>
      </c>
    </row>
    <row r="304" spans="2:8" s="86" customFormat="1" ht="15" customHeight="1" x14ac:dyDescent="0.25">
      <c r="B304" s="90" t="s">
        <v>1281</v>
      </c>
      <c r="C304" s="90" t="s">
        <v>2072</v>
      </c>
      <c r="D304" s="363">
        <v>724699101</v>
      </c>
      <c r="E304" s="94" t="s">
        <v>49</v>
      </c>
      <c r="F304" s="84" t="s">
        <v>4</v>
      </c>
    </row>
    <row r="305" spans="2:8" s="86" customFormat="1" ht="15" customHeight="1" x14ac:dyDescent="0.25">
      <c r="B305" s="90" t="s">
        <v>202</v>
      </c>
      <c r="C305" s="321" t="s">
        <v>1897</v>
      </c>
      <c r="D305" s="92" t="s">
        <v>287</v>
      </c>
      <c r="E305" s="84" t="s">
        <v>69</v>
      </c>
      <c r="F305" s="118" t="s">
        <v>4</v>
      </c>
    </row>
    <row r="306" spans="2:8" s="86" customFormat="1" ht="15" customHeight="1" x14ac:dyDescent="0.25">
      <c r="B306" s="90" t="s">
        <v>630</v>
      </c>
      <c r="C306" s="321" t="s">
        <v>1898</v>
      </c>
      <c r="D306" s="92" t="s">
        <v>296</v>
      </c>
      <c r="E306" s="84" t="s">
        <v>69</v>
      </c>
      <c r="F306" s="118" t="s">
        <v>6</v>
      </c>
    </row>
    <row r="307" spans="2:8" s="86" customFormat="1" ht="15" customHeight="1" x14ac:dyDescent="0.25">
      <c r="B307" s="90" t="s">
        <v>629</v>
      </c>
      <c r="C307" s="321" t="s">
        <v>1899</v>
      </c>
      <c r="D307" s="92" t="s">
        <v>296</v>
      </c>
      <c r="E307" s="84" t="s">
        <v>69</v>
      </c>
      <c r="F307" s="118" t="s">
        <v>4</v>
      </c>
    </row>
    <row r="308" spans="2:8" s="86" customFormat="1" ht="15" customHeight="1" x14ac:dyDescent="0.25">
      <c r="B308" s="90" t="s">
        <v>633</v>
      </c>
      <c r="C308" s="321" t="s">
        <v>1902</v>
      </c>
      <c r="D308" s="92" t="s">
        <v>296</v>
      </c>
      <c r="E308" s="84" t="s">
        <v>632</v>
      </c>
      <c r="F308" s="118" t="s">
        <v>6</v>
      </c>
      <c r="G308" s="85"/>
      <c r="H308" s="109" t="s">
        <v>1167</v>
      </c>
    </row>
    <row r="309" spans="2:8" s="86" customFormat="1" ht="15" customHeight="1" x14ac:dyDescent="0.25">
      <c r="B309" s="90" t="s">
        <v>1901</v>
      </c>
      <c r="C309" s="321" t="s">
        <v>1900</v>
      </c>
      <c r="D309" s="92" t="s">
        <v>296</v>
      </c>
      <c r="E309" s="84" t="s">
        <v>69</v>
      </c>
      <c r="F309" s="118" t="s">
        <v>6</v>
      </c>
      <c r="G309" s="85"/>
      <c r="H309" s="128"/>
    </row>
    <row r="310" spans="2:8" s="86" customFormat="1" ht="15" customHeight="1" x14ac:dyDescent="0.25">
      <c r="B310" s="90" t="s">
        <v>2237</v>
      </c>
      <c r="C310" s="321" t="s">
        <v>2238</v>
      </c>
      <c r="D310" s="92">
        <v>770129289</v>
      </c>
      <c r="E310" s="84" t="s">
        <v>69</v>
      </c>
      <c r="F310" s="321" t="s">
        <v>4</v>
      </c>
      <c r="G310" s="85"/>
      <c r="H310" s="128"/>
    </row>
    <row r="311" spans="2:8" s="147" customFormat="1" ht="15" customHeight="1" x14ac:dyDescent="0.3">
      <c r="B311" s="186" t="s">
        <v>76</v>
      </c>
      <c r="C311" s="145"/>
      <c r="D311" s="143"/>
      <c r="E311" s="142"/>
      <c r="F311" s="142"/>
      <c r="G311" s="149" t="s">
        <v>76</v>
      </c>
    </row>
    <row r="312" spans="2:8" ht="15" customHeight="1" x14ac:dyDescent="0.25">
      <c r="B312" s="95" t="s">
        <v>509</v>
      </c>
      <c r="C312" s="321" t="s">
        <v>1905</v>
      </c>
      <c r="D312" s="115" t="s">
        <v>289</v>
      </c>
      <c r="E312" s="84" t="s">
        <v>77</v>
      </c>
      <c r="F312" s="84" t="s">
        <v>6</v>
      </c>
      <c r="G312" s="93"/>
      <c r="H312" s="84"/>
    </row>
    <row r="313" spans="2:8" s="86" customFormat="1" ht="15" customHeight="1" x14ac:dyDescent="0.25">
      <c r="B313" s="90" t="s">
        <v>1084</v>
      </c>
      <c r="C313" s="90" t="s">
        <v>1904</v>
      </c>
      <c r="D313" s="92" t="s">
        <v>1085</v>
      </c>
      <c r="E313" s="94" t="s">
        <v>77</v>
      </c>
      <c r="F313" s="84" t="s">
        <v>4</v>
      </c>
      <c r="G313" s="93" t="s">
        <v>78</v>
      </c>
    </row>
    <row r="314" spans="2:8" s="86" customFormat="1" ht="15" customHeight="1" x14ac:dyDescent="0.25">
      <c r="B314" s="95" t="s">
        <v>1761</v>
      </c>
      <c r="C314" s="321" t="s">
        <v>1903</v>
      </c>
      <c r="D314" s="414" t="s">
        <v>1215</v>
      </c>
      <c r="E314" s="84" t="s">
        <v>77</v>
      </c>
      <c r="F314" s="118" t="s">
        <v>6</v>
      </c>
      <c r="G314" s="117"/>
      <c r="H314" s="84"/>
    </row>
    <row r="315" spans="2:8" s="86" customFormat="1" ht="15" customHeight="1" x14ac:dyDescent="0.25">
      <c r="B315" s="90" t="s">
        <v>235</v>
      </c>
      <c r="C315" s="94" t="s">
        <v>636</v>
      </c>
      <c r="D315" s="113">
        <v>713832553</v>
      </c>
      <c r="E315" s="84" t="s">
        <v>236</v>
      </c>
      <c r="F315" s="118" t="s">
        <v>6</v>
      </c>
      <c r="G315" s="85"/>
      <c r="H315" s="84" t="s">
        <v>1085</v>
      </c>
    </row>
    <row r="316" spans="2:8" s="86" customFormat="1" ht="15" customHeight="1" x14ac:dyDescent="0.25">
      <c r="B316" s="90" t="s">
        <v>1190</v>
      </c>
      <c r="C316" s="90" t="s">
        <v>1191</v>
      </c>
      <c r="D316" s="92">
        <v>721778402</v>
      </c>
      <c r="E316" s="94" t="s">
        <v>77</v>
      </c>
      <c r="F316" s="84" t="s">
        <v>6</v>
      </c>
      <c r="G316" s="85"/>
      <c r="H316" s="84"/>
    </row>
    <row r="317" spans="2:8" s="147" customFormat="1" ht="15" customHeight="1" x14ac:dyDescent="0.3">
      <c r="B317" s="186" t="s">
        <v>78</v>
      </c>
      <c r="C317" s="160"/>
      <c r="D317" s="143"/>
      <c r="E317" s="142"/>
      <c r="F317" s="145"/>
      <c r="G317" s="149" t="s">
        <v>78</v>
      </c>
    </row>
    <row r="318" spans="2:8" ht="15" customHeight="1" x14ac:dyDescent="0.25">
      <c r="B318" s="90" t="s">
        <v>275</v>
      </c>
      <c r="C318" s="321" t="s">
        <v>1906</v>
      </c>
      <c r="D318" s="115" t="s">
        <v>276</v>
      </c>
      <c r="E318" s="84" t="s">
        <v>86</v>
      </c>
      <c r="F318" s="84" t="s">
        <v>6</v>
      </c>
      <c r="G318" s="85"/>
      <c r="H318" s="130"/>
    </row>
    <row r="319" spans="2:8" s="86" customFormat="1" ht="15" customHeight="1" x14ac:dyDescent="0.25">
      <c r="B319" s="90" t="s">
        <v>156</v>
      </c>
      <c r="C319" s="321" t="s">
        <v>1907</v>
      </c>
      <c r="D319" s="115" t="s">
        <v>273</v>
      </c>
      <c r="E319" s="84" t="s">
        <v>79</v>
      </c>
      <c r="F319" s="90" t="s">
        <v>6</v>
      </c>
      <c r="G319" s="119" t="s">
        <v>78</v>
      </c>
    </row>
    <row r="320" spans="2:8" s="86" customFormat="1" ht="15" customHeight="1" x14ac:dyDescent="0.25">
      <c r="B320" s="95" t="s">
        <v>268</v>
      </c>
      <c r="C320" s="321" t="s">
        <v>1908</v>
      </c>
      <c r="D320" s="115" t="s">
        <v>269</v>
      </c>
      <c r="E320" s="84" t="s">
        <v>81</v>
      </c>
      <c r="F320" s="84" t="s">
        <v>6</v>
      </c>
      <c r="G320" s="119" t="s">
        <v>78</v>
      </c>
    </row>
    <row r="321" spans="2:8" s="86" customFormat="1" ht="15" customHeight="1" x14ac:dyDescent="0.25">
      <c r="B321" s="90" t="s">
        <v>157</v>
      </c>
      <c r="C321" s="321" t="s">
        <v>1909</v>
      </c>
      <c r="D321" s="115" t="s">
        <v>251</v>
      </c>
      <c r="E321" s="84" t="s">
        <v>96</v>
      </c>
      <c r="F321" s="90" t="s">
        <v>6</v>
      </c>
      <c r="G321" s="119" t="s">
        <v>78</v>
      </c>
    </row>
    <row r="322" spans="2:8" s="86" customFormat="1" ht="15" customHeight="1" x14ac:dyDescent="0.25">
      <c r="B322" s="95" t="s">
        <v>274</v>
      </c>
      <c r="C322" s="321" t="s">
        <v>1910</v>
      </c>
      <c r="D322" s="115" t="s">
        <v>267</v>
      </c>
      <c r="E322" s="84" t="s">
        <v>84</v>
      </c>
      <c r="F322" s="84" t="s">
        <v>6</v>
      </c>
      <c r="G322" s="119" t="s">
        <v>78</v>
      </c>
    </row>
    <row r="323" spans="2:8" s="86" customFormat="1" ht="15" customHeight="1" x14ac:dyDescent="0.25">
      <c r="B323" s="90" t="s">
        <v>153</v>
      </c>
      <c r="C323" s="321" t="s">
        <v>1911</v>
      </c>
      <c r="D323" s="115" t="s">
        <v>261</v>
      </c>
      <c r="E323" s="84" t="s">
        <v>272</v>
      </c>
      <c r="F323" s="90" t="s">
        <v>6</v>
      </c>
      <c r="G323" s="119" t="s">
        <v>78</v>
      </c>
    </row>
    <row r="324" spans="2:8" s="86" customFormat="1" ht="15" customHeight="1" x14ac:dyDescent="0.25">
      <c r="B324" s="90" t="s">
        <v>154</v>
      </c>
      <c r="C324" s="321" t="s">
        <v>1912</v>
      </c>
      <c r="D324" s="115" t="s">
        <v>266</v>
      </c>
      <c r="E324" s="84" t="s">
        <v>265</v>
      </c>
      <c r="F324" s="90" t="s">
        <v>6</v>
      </c>
      <c r="G324" s="119" t="s">
        <v>78</v>
      </c>
    </row>
    <row r="325" spans="2:8" s="86" customFormat="1" ht="15" customHeight="1" x14ac:dyDescent="0.25">
      <c r="B325" s="95" t="s">
        <v>155</v>
      </c>
      <c r="C325" s="321" t="s">
        <v>1913</v>
      </c>
      <c r="D325" s="115" t="s">
        <v>262</v>
      </c>
      <c r="E325" s="84" t="s">
        <v>270</v>
      </c>
      <c r="F325" s="84" t="s">
        <v>6</v>
      </c>
      <c r="G325" s="119" t="s">
        <v>78</v>
      </c>
    </row>
    <row r="326" spans="2:8" s="86" customFormat="1" ht="15" customHeight="1" x14ac:dyDescent="0.25">
      <c r="B326" s="95" t="s">
        <v>259</v>
      </c>
      <c r="C326" s="321" t="s">
        <v>1914</v>
      </c>
      <c r="D326" s="115" t="s">
        <v>257</v>
      </c>
      <c r="E326" s="84" t="s">
        <v>101</v>
      </c>
      <c r="F326" s="84" t="s">
        <v>6</v>
      </c>
      <c r="G326" s="119" t="s">
        <v>78</v>
      </c>
    </row>
    <row r="327" spans="2:8" s="86" customFormat="1" ht="15" customHeight="1" x14ac:dyDescent="0.25">
      <c r="B327" s="90" t="s">
        <v>152</v>
      </c>
      <c r="C327" s="321" t="s">
        <v>1915</v>
      </c>
      <c r="D327" s="115" t="s">
        <v>255</v>
      </c>
      <c r="E327" s="84" t="s">
        <v>94</v>
      </c>
      <c r="F327" s="90" t="s">
        <v>6</v>
      </c>
      <c r="G327" s="119" t="s">
        <v>78</v>
      </c>
    </row>
    <row r="328" spans="2:8" s="86" customFormat="1" ht="15" customHeight="1" x14ac:dyDescent="0.25">
      <c r="B328" s="90" t="s">
        <v>254</v>
      </c>
      <c r="C328" s="321" t="s">
        <v>1916</v>
      </c>
      <c r="D328" s="115" t="s">
        <v>253</v>
      </c>
      <c r="E328" s="84" t="s">
        <v>91</v>
      </c>
      <c r="F328" s="90" t="s">
        <v>6</v>
      </c>
      <c r="G328" s="119" t="s">
        <v>78</v>
      </c>
    </row>
    <row r="329" spans="2:8" s="86" customFormat="1" ht="15" customHeight="1" x14ac:dyDescent="0.25">
      <c r="B329" s="90" t="s">
        <v>623</v>
      </c>
      <c r="C329" s="321" t="s">
        <v>627</v>
      </c>
      <c r="D329" s="115" t="s">
        <v>622</v>
      </c>
      <c r="E329" s="84" t="s">
        <v>627</v>
      </c>
      <c r="F329" s="118" t="s">
        <v>6</v>
      </c>
      <c r="G329" s="119" t="s">
        <v>78</v>
      </c>
      <c r="H329" s="131"/>
    </row>
    <row r="330" spans="2:8" s="86" customFormat="1" ht="15" customHeight="1" x14ac:dyDescent="0.25">
      <c r="B330" s="90" t="s">
        <v>621</v>
      </c>
      <c r="C330" s="321" t="s">
        <v>1917</v>
      </c>
      <c r="D330" s="115" t="s">
        <v>620</v>
      </c>
      <c r="E330" s="84" t="s">
        <v>272</v>
      </c>
      <c r="F330" s="118" t="s">
        <v>6</v>
      </c>
      <c r="G330" s="119" t="s">
        <v>78</v>
      </c>
    </row>
    <row r="331" spans="2:8" s="86" customFormat="1" ht="15" customHeight="1" x14ac:dyDescent="0.25">
      <c r="B331" s="90" t="s">
        <v>626</v>
      </c>
      <c r="C331" s="321" t="s">
        <v>1918</v>
      </c>
      <c r="D331" s="111" t="s">
        <v>786</v>
      </c>
      <c r="E331" s="322" t="s">
        <v>272</v>
      </c>
      <c r="F331" s="322" t="s">
        <v>6</v>
      </c>
      <c r="G331" s="93" t="s">
        <v>78</v>
      </c>
    </row>
    <row r="332" spans="2:8" s="86" customFormat="1" ht="15" customHeight="1" x14ac:dyDescent="0.25">
      <c r="B332" s="90" t="s">
        <v>246</v>
      </c>
      <c r="C332" s="321" t="s">
        <v>1951</v>
      </c>
      <c r="D332" s="115" t="s">
        <v>439</v>
      </c>
      <c r="E332" s="84" t="s">
        <v>105</v>
      </c>
      <c r="F332" s="118" t="s">
        <v>4</v>
      </c>
      <c r="G332" s="117" t="s">
        <v>78</v>
      </c>
    </row>
    <row r="333" spans="2:8" s="86" customFormat="1" ht="15" customHeight="1" x14ac:dyDescent="0.25">
      <c r="B333" s="90" t="s">
        <v>407</v>
      </c>
      <c r="C333" s="321" t="s">
        <v>1952</v>
      </c>
      <c r="D333" s="115" t="s">
        <v>408</v>
      </c>
      <c r="E333" s="84" t="s">
        <v>86</v>
      </c>
      <c r="F333" s="118" t="s">
        <v>6</v>
      </c>
      <c r="G333" s="93" t="s">
        <v>78</v>
      </c>
    </row>
    <row r="334" spans="2:8" s="86" customFormat="1" ht="15" customHeight="1" x14ac:dyDescent="0.25">
      <c r="B334" s="90" t="s">
        <v>409</v>
      </c>
      <c r="C334" s="321" t="s">
        <v>1953</v>
      </c>
      <c r="D334" s="115" t="s">
        <v>324</v>
      </c>
      <c r="E334" s="84" t="s">
        <v>384</v>
      </c>
      <c r="F334" s="118" t="s">
        <v>6</v>
      </c>
      <c r="G334" s="93" t="s">
        <v>78</v>
      </c>
    </row>
    <row r="335" spans="2:8" ht="15" customHeight="1" x14ac:dyDescent="0.25">
      <c r="B335" s="90" t="s">
        <v>410</v>
      </c>
      <c r="C335" s="321" t="s">
        <v>1954</v>
      </c>
      <c r="D335" s="115" t="s">
        <v>411</v>
      </c>
      <c r="E335" s="84" t="s">
        <v>357</v>
      </c>
      <c r="F335" s="118" t="s">
        <v>6</v>
      </c>
      <c r="G335" s="119" t="s">
        <v>78</v>
      </c>
      <c r="H335" s="84"/>
    </row>
    <row r="336" spans="2:8" ht="15" customHeight="1" x14ac:dyDescent="0.25">
      <c r="B336" s="90" t="s">
        <v>416</v>
      </c>
      <c r="C336" s="321" t="s">
        <v>1955</v>
      </c>
      <c r="D336" s="115" t="s">
        <v>417</v>
      </c>
      <c r="E336" s="84" t="s">
        <v>79</v>
      </c>
      <c r="F336" s="118" t="s">
        <v>6</v>
      </c>
      <c r="G336" s="93" t="s">
        <v>78</v>
      </c>
      <c r="H336" s="84"/>
    </row>
    <row r="337" spans="2:8" ht="15" customHeight="1" x14ac:dyDescent="0.25">
      <c r="B337" s="90" t="s">
        <v>412</v>
      </c>
      <c r="C337" s="321" t="s">
        <v>1956</v>
      </c>
      <c r="D337" s="115" t="s">
        <v>413</v>
      </c>
      <c r="E337" s="84" t="s">
        <v>85</v>
      </c>
      <c r="F337" s="118" t="s">
        <v>6</v>
      </c>
      <c r="G337" s="85" t="s">
        <v>78</v>
      </c>
      <c r="H337" s="84"/>
    </row>
    <row r="338" spans="2:8" ht="15" customHeight="1" x14ac:dyDescent="0.25">
      <c r="B338" s="90" t="s">
        <v>414</v>
      </c>
      <c r="C338" s="321" t="s">
        <v>1957</v>
      </c>
      <c r="D338" s="115" t="s">
        <v>415</v>
      </c>
      <c r="E338" s="84" t="s">
        <v>81</v>
      </c>
      <c r="F338" s="118" t="s">
        <v>6</v>
      </c>
      <c r="G338" s="85"/>
      <c r="H338" s="84"/>
    </row>
    <row r="339" spans="2:8" ht="15" customHeight="1" x14ac:dyDescent="0.25">
      <c r="B339" s="90" t="s">
        <v>463</v>
      </c>
      <c r="C339" s="321" t="s">
        <v>1958</v>
      </c>
      <c r="D339" s="115" t="s">
        <v>464</v>
      </c>
      <c r="E339" s="84" t="s">
        <v>465</v>
      </c>
      <c r="F339" s="116" t="s">
        <v>6</v>
      </c>
      <c r="G339" s="85"/>
      <c r="H339" s="84"/>
    </row>
    <row r="340" spans="2:8" ht="15" customHeight="1" x14ac:dyDescent="0.25">
      <c r="B340" s="90" t="s">
        <v>428</v>
      </c>
      <c r="C340" s="321" t="s">
        <v>1959</v>
      </c>
      <c r="D340" s="115" t="s">
        <v>429</v>
      </c>
      <c r="E340" s="84" t="s">
        <v>100</v>
      </c>
      <c r="F340" s="118" t="s">
        <v>6</v>
      </c>
      <c r="G340" s="85" t="s">
        <v>78</v>
      </c>
      <c r="H340" s="84"/>
    </row>
    <row r="341" spans="2:8" ht="15" customHeight="1" x14ac:dyDescent="0.25">
      <c r="B341" s="90" t="s">
        <v>420</v>
      </c>
      <c r="C341" s="321" t="s">
        <v>1960</v>
      </c>
      <c r="D341" s="115" t="s">
        <v>423</v>
      </c>
      <c r="E341" s="84" t="s">
        <v>84</v>
      </c>
      <c r="F341" s="118" t="s">
        <v>6</v>
      </c>
      <c r="G341" s="93" t="s">
        <v>78</v>
      </c>
      <c r="H341" s="84"/>
    </row>
    <row r="342" spans="2:8" ht="15" customHeight="1" x14ac:dyDescent="0.25">
      <c r="B342" s="90" t="s">
        <v>430</v>
      </c>
      <c r="C342" s="321" t="s">
        <v>1961</v>
      </c>
      <c r="D342" s="115" t="s">
        <v>431</v>
      </c>
      <c r="E342" s="84" t="s">
        <v>421</v>
      </c>
      <c r="F342" s="118" t="s">
        <v>6</v>
      </c>
      <c r="G342" s="119" t="s">
        <v>78</v>
      </c>
      <c r="H342" s="84"/>
    </row>
    <row r="343" spans="2:8" ht="15" customHeight="1" x14ac:dyDescent="0.25">
      <c r="B343" s="90" t="s">
        <v>432</v>
      </c>
      <c r="C343" s="321" t="s">
        <v>1962</v>
      </c>
      <c r="D343" s="115" t="s">
        <v>433</v>
      </c>
      <c r="E343" s="84" t="s">
        <v>422</v>
      </c>
      <c r="F343" s="118" t="s">
        <v>6</v>
      </c>
      <c r="G343" s="119" t="s">
        <v>78</v>
      </c>
      <c r="H343" s="84"/>
    </row>
    <row r="344" spans="2:8" ht="15" customHeight="1" x14ac:dyDescent="0.25">
      <c r="B344" s="90" t="s">
        <v>468</v>
      </c>
      <c r="C344" s="321" t="s">
        <v>1963</v>
      </c>
      <c r="D344" s="115" t="s">
        <v>469</v>
      </c>
      <c r="E344" s="84" t="s">
        <v>384</v>
      </c>
      <c r="F344" s="118" t="s">
        <v>6</v>
      </c>
      <c r="G344" s="119" t="s">
        <v>78</v>
      </c>
      <c r="H344" s="84"/>
    </row>
    <row r="345" spans="2:8" ht="15" customHeight="1" x14ac:dyDescent="0.25">
      <c r="B345" s="120" t="s">
        <v>248</v>
      </c>
      <c r="C345" s="321" t="s">
        <v>1964</v>
      </c>
      <c r="D345" s="115" t="s">
        <v>470</v>
      </c>
      <c r="E345" s="84" t="s">
        <v>94</v>
      </c>
      <c r="F345" s="116" t="s">
        <v>6</v>
      </c>
      <c r="G345" s="93" t="s">
        <v>78</v>
      </c>
      <c r="H345" s="84"/>
    </row>
    <row r="346" spans="2:8" ht="15" customHeight="1" x14ac:dyDescent="0.25">
      <c r="B346" s="90" t="s">
        <v>434</v>
      </c>
      <c r="C346" s="321" t="s">
        <v>1935</v>
      </c>
      <c r="D346" s="115" t="s">
        <v>435</v>
      </c>
      <c r="E346" s="84" t="s">
        <v>244</v>
      </c>
      <c r="F346" s="118" t="s">
        <v>6</v>
      </c>
      <c r="G346" s="93" t="s">
        <v>78</v>
      </c>
      <c r="H346" s="84"/>
    </row>
    <row r="347" spans="2:8" s="86" customFormat="1" ht="15" customHeight="1" x14ac:dyDescent="0.25">
      <c r="B347" s="90" t="s">
        <v>418</v>
      </c>
      <c r="C347" s="321" t="s">
        <v>1934</v>
      </c>
      <c r="D347" s="115" t="s">
        <v>419</v>
      </c>
      <c r="E347" s="84" t="s">
        <v>92</v>
      </c>
      <c r="F347" s="118" t="s">
        <v>6</v>
      </c>
      <c r="G347" s="119" t="s">
        <v>78</v>
      </c>
    </row>
    <row r="348" spans="2:8" s="86" customFormat="1" ht="15" customHeight="1" x14ac:dyDescent="0.25">
      <c r="B348" s="90" t="s">
        <v>424</v>
      </c>
      <c r="C348" s="321" t="s">
        <v>1933</v>
      </c>
      <c r="D348" s="115" t="s">
        <v>425</v>
      </c>
      <c r="E348" s="84" t="s">
        <v>247</v>
      </c>
      <c r="F348" s="118" t="s">
        <v>6</v>
      </c>
      <c r="G348" s="119" t="s">
        <v>78</v>
      </c>
    </row>
    <row r="349" spans="2:8" s="86" customFormat="1" ht="15" customHeight="1" x14ac:dyDescent="0.25">
      <c r="B349" s="95" t="s">
        <v>88</v>
      </c>
      <c r="C349" s="90" t="s">
        <v>1932</v>
      </c>
      <c r="D349" s="115" t="s">
        <v>356</v>
      </c>
      <c r="E349" s="84" t="s">
        <v>79</v>
      </c>
      <c r="F349" s="84" t="s">
        <v>6</v>
      </c>
      <c r="G349" s="119" t="s">
        <v>78</v>
      </c>
    </row>
    <row r="350" spans="2:8" s="86" customFormat="1" ht="15" customHeight="1" x14ac:dyDescent="0.25">
      <c r="B350" s="90" t="s">
        <v>89</v>
      </c>
      <c r="C350" s="90" t="s">
        <v>1930</v>
      </c>
      <c r="D350" s="115" t="s">
        <v>355</v>
      </c>
      <c r="E350" s="84" t="s">
        <v>358</v>
      </c>
      <c r="F350" s="84" t="s">
        <v>6</v>
      </c>
      <c r="G350" s="119" t="s">
        <v>78</v>
      </c>
    </row>
    <row r="351" spans="2:8" s="86" customFormat="1" ht="15" customHeight="1" x14ac:dyDescent="0.25">
      <c r="B351" s="90" t="s">
        <v>353</v>
      </c>
      <c r="C351" s="360" t="s">
        <v>1929</v>
      </c>
      <c r="D351" s="92" t="s">
        <v>350</v>
      </c>
      <c r="E351" s="84" t="s">
        <v>86</v>
      </c>
      <c r="F351" s="90" t="s">
        <v>6</v>
      </c>
      <c r="G351" s="119" t="s">
        <v>78</v>
      </c>
    </row>
    <row r="352" spans="2:8" s="86" customFormat="1" ht="15" customHeight="1" x14ac:dyDescent="0.25">
      <c r="B352" s="90" t="s">
        <v>354</v>
      </c>
      <c r="C352" s="89" t="s">
        <v>1931</v>
      </c>
      <c r="D352" s="92" t="s">
        <v>349</v>
      </c>
      <c r="E352" s="84" t="s">
        <v>357</v>
      </c>
      <c r="F352" s="90" t="s">
        <v>6</v>
      </c>
      <c r="G352" s="119" t="s">
        <v>78</v>
      </c>
    </row>
    <row r="353" spans="2:8" s="86" customFormat="1" ht="15" customHeight="1" x14ac:dyDescent="0.25">
      <c r="B353" s="90" t="s">
        <v>361</v>
      </c>
      <c r="C353" s="89" t="s">
        <v>1928</v>
      </c>
      <c r="D353" s="115" t="s">
        <v>360</v>
      </c>
      <c r="E353" s="84" t="s">
        <v>81</v>
      </c>
      <c r="F353" s="90" t="s">
        <v>6</v>
      </c>
      <c r="G353" s="119" t="s">
        <v>78</v>
      </c>
    </row>
    <row r="354" spans="2:8" s="86" customFormat="1" ht="15" customHeight="1" x14ac:dyDescent="0.25">
      <c r="B354" s="90" t="s">
        <v>362</v>
      </c>
      <c r="C354" s="89" t="s">
        <v>1927</v>
      </c>
      <c r="D354" s="92" t="s">
        <v>348</v>
      </c>
      <c r="E354" s="84" t="s">
        <v>90</v>
      </c>
      <c r="F354" s="90" t="s">
        <v>6</v>
      </c>
      <c r="G354" s="119" t="s">
        <v>78</v>
      </c>
    </row>
    <row r="355" spans="2:8" s="86" customFormat="1" ht="15" customHeight="1" x14ac:dyDescent="0.25">
      <c r="B355" s="95" t="s">
        <v>363</v>
      </c>
      <c r="C355" s="321" t="s">
        <v>1926</v>
      </c>
      <c r="D355" s="115" t="s">
        <v>365</v>
      </c>
      <c r="E355" s="84" t="s">
        <v>92</v>
      </c>
      <c r="F355" s="90" t="s">
        <v>6</v>
      </c>
      <c r="G355" s="119" t="s">
        <v>78</v>
      </c>
    </row>
    <row r="356" spans="2:8" s="86" customFormat="1" ht="15" customHeight="1" x14ac:dyDescent="0.25">
      <c r="B356" s="90" t="s">
        <v>351</v>
      </c>
      <c r="C356" s="321" t="s">
        <v>1910</v>
      </c>
      <c r="D356" s="115" t="s">
        <v>352</v>
      </c>
      <c r="E356" s="84" t="s">
        <v>84</v>
      </c>
      <c r="F356" s="90" t="s">
        <v>6</v>
      </c>
      <c r="G356" s="119" t="s">
        <v>78</v>
      </c>
    </row>
    <row r="357" spans="2:8" s="86" customFormat="1" ht="15" customHeight="1" x14ac:dyDescent="0.25">
      <c r="B357" s="95" t="s">
        <v>364</v>
      </c>
      <c r="C357" s="321" t="s">
        <v>1925</v>
      </c>
      <c r="D357" s="115" t="s">
        <v>359</v>
      </c>
      <c r="E357" s="84" t="s">
        <v>91</v>
      </c>
      <c r="F357" s="84" t="s">
        <v>6</v>
      </c>
      <c r="G357" s="119" t="s">
        <v>78</v>
      </c>
    </row>
    <row r="358" spans="2:8" s="86" customFormat="1" ht="15" customHeight="1" x14ac:dyDescent="0.25">
      <c r="B358" s="90" t="s">
        <v>104</v>
      </c>
      <c r="C358" s="89" t="s">
        <v>1924</v>
      </c>
      <c r="D358" s="92" t="s">
        <v>347</v>
      </c>
      <c r="E358" s="84" t="s">
        <v>100</v>
      </c>
      <c r="F358" s="90" t="s">
        <v>4</v>
      </c>
      <c r="G358" s="119" t="s">
        <v>78</v>
      </c>
    </row>
    <row r="359" spans="2:8" s="86" customFormat="1" ht="15" customHeight="1" x14ac:dyDescent="0.25">
      <c r="B359" s="90" t="s">
        <v>879</v>
      </c>
      <c r="C359" s="118" t="s">
        <v>880</v>
      </c>
      <c r="D359" s="115">
        <v>710793945</v>
      </c>
      <c r="E359" s="84" t="s">
        <v>875</v>
      </c>
      <c r="F359" s="84" t="s">
        <v>4</v>
      </c>
      <c r="G359" s="119" t="s">
        <v>78</v>
      </c>
    </row>
    <row r="360" spans="2:8" s="86" customFormat="1" ht="15" customHeight="1" x14ac:dyDescent="0.25">
      <c r="B360" s="90" t="s">
        <v>1635</v>
      </c>
      <c r="C360" s="118" t="s">
        <v>93</v>
      </c>
      <c r="D360" s="115" t="s">
        <v>957</v>
      </c>
      <c r="E360" s="84" t="s">
        <v>875</v>
      </c>
      <c r="F360" s="84" t="s">
        <v>6</v>
      </c>
      <c r="G360" s="119" t="s">
        <v>78</v>
      </c>
    </row>
    <row r="361" spans="2:8" s="86" customFormat="1" ht="15" customHeight="1" x14ac:dyDescent="0.25">
      <c r="B361" s="90" t="s">
        <v>2067</v>
      </c>
      <c r="C361" s="321" t="s">
        <v>2068</v>
      </c>
      <c r="D361" s="342" t="s">
        <v>2069</v>
      </c>
      <c r="E361" s="84" t="s">
        <v>105</v>
      </c>
      <c r="F361" s="84" t="s">
        <v>4</v>
      </c>
      <c r="G361" s="119"/>
    </row>
    <row r="362" spans="2:8" s="86" customFormat="1" ht="15" customHeight="1" x14ac:dyDescent="0.25">
      <c r="B362" s="90" t="s">
        <v>2210</v>
      </c>
      <c r="C362" s="321" t="s">
        <v>2211</v>
      </c>
      <c r="D362" s="342">
        <v>796696897</v>
      </c>
      <c r="E362" s="84" t="s">
        <v>105</v>
      </c>
      <c r="F362" s="84" t="s">
        <v>4</v>
      </c>
      <c r="G362" s="119"/>
    </row>
    <row r="363" spans="2:8" s="86" customFormat="1" ht="15" customHeight="1" x14ac:dyDescent="0.25">
      <c r="B363" s="34" t="s">
        <v>2134</v>
      </c>
      <c r="C363" s="34" t="s">
        <v>2135</v>
      </c>
      <c r="D363" s="430" t="s">
        <v>2136</v>
      </c>
      <c r="E363" s="34" t="s">
        <v>105</v>
      </c>
      <c r="F363" s="34" t="s">
        <v>4</v>
      </c>
      <c r="G363" s="119"/>
    </row>
    <row r="364" spans="2:8" s="86" customFormat="1" ht="15" customHeight="1" x14ac:dyDescent="0.25">
      <c r="B364" s="95" t="s">
        <v>522</v>
      </c>
      <c r="C364" s="157" t="s">
        <v>1922</v>
      </c>
      <c r="D364" s="115" t="s">
        <v>617</v>
      </c>
      <c r="E364" s="50" t="s">
        <v>272</v>
      </c>
      <c r="F364" s="84" t="s">
        <v>6</v>
      </c>
      <c r="G364" s="119" t="s">
        <v>78</v>
      </c>
    </row>
    <row r="365" spans="2:8" s="86" customFormat="1" ht="15" customHeight="1" x14ac:dyDescent="0.25">
      <c r="B365" s="95" t="s">
        <v>619</v>
      </c>
      <c r="C365" s="321" t="s">
        <v>1923</v>
      </c>
      <c r="D365" s="115" t="s">
        <v>618</v>
      </c>
      <c r="E365" s="50" t="s">
        <v>272</v>
      </c>
      <c r="F365" s="84" t="s">
        <v>6</v>
      </c>
      <c r="G365" s="119" t="s">
        <v>78</v>
      </c>
    </row>
    <row r="366" spans="2:8" ht="15" customHeight="1" x14ac:dyDescent="0.25">
      <c r="B366" s="95" t="s">
        <v>600</v>
      </c>
      <c r="C366" s="321" t="s">
        <v>1948</v>
      </c>
      <c r="D366" s="115" t="s">
        <v>601</v>
      </c>
      <c r="E366" s="50" t="s">
        <v>602</v>
      </c>
      <c r="F366" s="84" t="s">
        <v>6</v>
      </c>
      <c r="G366" s="119" t="s">
        <v>78</v>
      </c>
      <c r="H366" s="84"/>
    </row>
    <row r="367" spans="2:8" ht="15" customHeight="1" x14ac:dyDescent="0.25">
      <c r="B367" s="95" t="s">
        <v>552</v>
      </c>
      <c r="C367" s="321" t="s">
        <v>1949</v>
      </c>
      <c r="D367" s="115" t="s">
        <v>594</v>
      </c>
      <c r="E367" s="50" t="s">
        <v>593</v>
      </c>
      <c r="F367" s="84" t="s">
        <v>6</v>
      </c>
      <c r="G367" s="119" t="s">
        <v>78</v>
      </c>
      <c r="H367" s="84"/>
    </row>
    <row r="368" spans="2:8" ht="15" customHeight="1" x14ac:dyDescent="0.25">
      <c r="B368" s="95" t="s">
        <v>591</v>
      </c>
      <c r="C368" s="321" t="s">
        <v>1950</v>
      </c>
      <c r="D368" s="115" t="s">
        <v>592</v>
      </c>
      <c r="E368" s="50" t="s">
        <v>272</v>
      </c>
      <c r="F368" s="84" t="s">
        <v>6</v>
      </c>
      <c r="G368" s="117" t="s">
        <v>78</v>
      </c>
      <c r="H368" s="84"/>
    </row>
    <row r="369" spans="2:8" ht="15" customHeight="1" x14ac:dyDescent="0.25">
      <c r="B369" s="95" t="s">
        <v>583</v>
      </c>
      <c r="C369" s="321" t="s">
        <v>1947</v>
      </c>
      <c r="D369" s="115" t="s">
        <v>584</v>
      </c>
      <c r="E369" s="50" t="s">
        <v>84</v>
      </c>
      <c r="F369" s="84" t="s">
        <v>6</v>
      </c>
      <c r="G369" s="117"/>
      <c r="H369" s="84"/>
    </row>
    <row r="370" spans="2:8" ht="15" customHeight="1" x14ac:dyDescent="0.25">
      <c r="B370" s="95" t="s">
        <v>582</v>
      </c>
      <c r="C370" s="321" t="s">
        <v>1946</v>
      </c>
      <c r="D370" s="115" t="s">
        <v>580</v>
      </c>
      <c r="E370" s="84" t="s">
        <v>581</v>
      </c>
      <c r="F370" s="90" t="s">
        <v>6</v>
      </c>
      <c r="G370" s="85" t="s">
        <v>78</v>
      </c>
      <c r="H370" s="84"/>
    </row>
    <row r="371" spans="2:8" ht="15" customHeight="1" x14ac:dyDescent="0.25">
      <c r="B371" s="95" t="s">
        <v>521</v>
      </c>
      <c r="C371" s="321" t="s">
        <v>1945</v>
      </c>
      <c r="D371" s="115" t="s">
        <v>564</v>
      </c>
      <c r="E371" s="50" t="s">
        <v>565</v>
      </c>
      <c r="F371" s="84" t="s">
        <v>6</v>
      </c>
      <c r="G371" s="85" t="s">
        <v>78</v>
      </c>
      <c r="H371" s="84"/>
    </row>
    <row r="372" spans="2:8" ht="15" customHeight="1" x14ac:dyDescent="0.25">
      <c r="B372" s="95" t="s">
        <v>526</v>
      </c>
      <c r="C372" s="321" t="s">
        <v>1939</v>
      </c>
      <c r="D372" s="115" t="s">
        <v>527</v>
      </c>
      <c r="E372" s="50" t="s">
        <v>384</v>
      </c>
      <c r="F372" s="84" t="s">
        <v>6</v>
      </c>
      <c r="G372" s="85" t="s">
        <v>78</v>
      </c>
      <c r="H372" s="84"/>
    </row>
    <row r="373" spans="2:8" ht="15" customHeight="1" x14ac:dyDescent="0.25">
      <c r="B373" s="95" t="s">
        <v>516</v>
      </c>
      <c r="C373" s="321" t="s">
        <v>1943</v>
      </c>
      <c r="D373" s="115" t="s">
        <v>523</v>
      </c>
      <c r="E373" s="50" t="s">
        <v>272</v>
      </c>
      <c r="F373" s="84" t="s">
        <v>6</v>
      </c>
      <c r="G373" s="85" t="s">
        <v>78</v>
      </c>
      <c r="H373" s="84"/>
    </row>
    <row r="374" spans="2:8" s="86" customFormat="1" ht="15" customHeight="1" x14ac:dyDescent="0.25">
      <c r="B374" s="95" t="s">
        <v>517</v>
      </c>
      <c r="C374" s="321" t="s">
        <v>1940</v>
      </c>
      <c r="D374" s="115" t="s">
        <v>508</v>
      </c>
      <c r="E374" s="84" t="s">
        <v>95</v>
      </c>
      <c r="F374" s="84" t="s">
        <v>6</v>
      </c>
      <c r="G374" s="119" t="s">
        <v>78</v>
      </c>
      <c r="H374" s="84"/>
    </row>
    <row r="375" spans="2:8" s="86" customFormat="1" ht="15" customHeight="1" x14ac:dyDescent="0.25">
      <c r="B375" s="95" t="s">
        <v>520</v>
      </c>
      <c r="C375" s="321" t="s">
        <v>1941</v>
      </c>
      <c r="D375" s="115" t="s">
        <v>483</v>
      </c>
      <c r="E375" s="84" t="s">
        <v>226</v>
      </c>
      <c r="F375" s="84" t="s">
        <v>6</v>
      </c>
      <c r="G375" s="119" t="s">
        <v>78</v>
      </c>
      <c r="H375" s="84"/>
    </row>
    <row r="376" spans="2:8" s="86" customFormat="1" ht="15" customHeight="1" x14ac:dyDescent="0.25">
      <c r="B376" s="95" t="s">
        <v>480</v>
      </c>
      <c r="C376" s="321" t="s">
        <v>1942</v>
      </c>
      <c r="D376" s="115" t="s">
        <v>481</v>
      </c>
      <c r="E376" s="50" t="s">
        <v>482</v>
      </c>
      <c r="F376" s="84" t="s">
        <v>6</v>
      </c>
      <c r="G376" s="119" t="s">
        <v>78</v>
      </c>
      <c r="H376" s="84"/>
    </row>
    <row r="377" spans="2:8" s="86" customFormat="1" ht="15" customHeight="1" x14ac:dyDescent="0.25">
      <c r="B377" s="95" t="s">
        <v>162</v>
      </c>
      <c r="C377" s="321" t="s">
        <v>1944</v>
      </c>
      <c r="D377" s="115" t="s">
        <v>477</v>
      </c>
      <c r="E377" s="84" t="s">
        <v>384</v>
      </c>
      <c r="F377" s="90" t="s">
        <v>6</v>
      </c>
      <c r="G377" s="119" t="s">
        <v>78</v>
      </c>
      <c r="H377" s="84"/>
    </row>
    <row r="378" spans="2:8" s="86" customFormat="1" ht="15" customHeight="1" x14ac:dyDescent="0.25">
      <c r="B378" s="95" t="s">
        <v>518</v>
      </c>
      <c r="C378" s="321" t="s">
        <v>1936</v>
      </c>
      <c r="D378" s="115" t="s">
        <v>476</v>
      </c>
      <c r="E378" s="50" t="s">
        <v>225</v>
      </c>
      <c r="F378" s="84" t="s">
        <v>6</v>
      </c>
      <c r="G378" s="119" t="s">
        <v>78</v>
      </c>
      <c r="H378" s="84"/>
    </row>
    <row r="379" spans="2:8" s="86" customFormat="1" ht="15" customHeight="1" x14ac:dyDescent="0.25">
      <c r="B379" s="95" t="s">
        <v>519</v>
      </c>
      <c r="C379" s="321" t="s">
        <v>1937</v>
      </c>
      <c r="D379" s="115" t="s">
        <v>474</v>
      </c>
      <c r="E379" s="84" t="s">
        <v>94</v>
      </c>
      <c r="F379" s="84" t="s">
        <v>6</v>
      </c>
      <c r="G379" s="108" t="s">
        <v>78</v>
      </c>
      <c r="H379" s="75"/>
    </row>
    <row r="380" spans="2:8" s="86" customFormat="1" ht="15" customHeight="1" x14ac:dyDescent="0.25">
      <c r="B380" s="94" t="s">
        <v>722</v>
      </c>
      <c r="C380" s="105" t="s">
        <v>1938</v>
      </c>
      <c r="D380" s="106">
        <v>711702224</v>
      </c>
      <c r="E380" s="84" t="s">
        <v>105</v>
      </c>
      <c r="F380" s="118" t="s">
        <v>6</v>
      </c>
      <c r="G380" s="119" t="s">
        <v>78</v>
      </c>
    </row>
    <row r="381" spans="2:8" s="86" customFormat="1" ht="15" customHeight="1" x14ac:dyDescent="0.25">
      <c r="B381" s="94" t="s">
        <v>1799</v>
      </c>
      <c r="C381" s="364" t="s">
        <v>1801</v>
      </c>
      <c r="D381" s="365" t="s">
        <v>1800</v>
      </c>
      <c r="E381" s="84" t="s">
        <v>105</v>
      </c>
      <c r="F381" s="321" t="s">
        <v>4</v>
      </c>
      <c r="G381" s="119"/>
    </row>
    <row r="382" spans="2:8" s="86" customFormat="1" ht="15" customHeight="1" x14ac:dyDescent="0.25">
      <c r="B382" s="90" t="s">
        <v>182</v>
      </c>
      <c r="C382" s="321" t="s">
        <v>1802</v>
      </c>
      <c r="D382" s="115" t="s">
        <v>667</v>
      </c>
      <c r="E382" s="84" t="s">
        <v>84</v>
      </c>
      <c r="F382" s="118" t="s">
        <v>4</v>
      </c>
      <c r="G382" s="119" t="s">
        <v>78</v>
      </c>
    </row>
    <row r="383" spans="2:8" ht="15" customHeight="1" x14ac:dyDescent="0.25">
      <c r="B383" s="95" t="s">
        <v>387</v>
      </c>
      <c r="C383" s="321" t="s">
        <v>1803</v>
      </c>
      <c r="D383" s="115" t="s">
        <v>389</v>
      </c>
      <c r="E383" s="84" t="s">
        <v>86</v>
      </c>
      <c r="F383" s="84" t="s">
        <v>6</v>
      </c>
      <c r="G383" s="85" t="s">
        <v>78</v>
      </c>
      <c r="H383" s="84"/>
    </row>
    <row r="384" spans="2:8" ht="15" customHeight="1" x14ac:dyDescent="0.25">
      <c r="B384" s="95" t="s">
        <v>386</v>
      </c>
      <c r="C384" s="90" t="s">
        <v>1921</v>
      </c>
      <c r="D384" s="115" t="s">
        <v>390</v>
      </c>
      <c r="E384" s="84" t="s">
        <v>388</v>
      </c>
      <c r="F384" s="84" t="s">
        <v>6</v>
      </c>
      <c r="G384" s="93" t="s">
        <v>78</v>
      </c>
      <c r="H384" s="84"/>
    </row>
    <row r="385" spans="2:8" ht="15" customHeight="1" x14ac:dyDescent="0.25">
      <c r="B385" s="95" t="s">
        <v>166</v>
      </c>
      <c r="C385" s="321" t="s">
        <v>1920</v>
      </c>
      <c r="D385" s="115" t="s">
        <v>391</v>
      </c>
      <c r="E385" s="84" t="s">
        <v>167</v>
      </c>
      <c r="F385" s="84" t="s">
        <v>6</v>
      </c>
      <c r="G385" s="93" t="s">
        <v>78</v>
      </c>
      <c r="H385" s="114"/>
    </row>
    <row r="386" spans="2:8" ht="15" customHeight="1" x14ac:dyDescent="0.25">
      <c r="B386" s="95" t="s">
        <v>1599</v>
      </c>
      <c r="C386" s="90" t="s">
        <v>863</v>
      </c>
      <c r="D386" s="115">
        <v>765100000</v>
      </c>
      <c r="E386" s="84" t="s">
        <v>105</v>
      </c>
      <c r="F386" s="84" t="s">
        <v>6</v>
      </c>
      <c r="G386" s="85"/>
      <c r="H386" s="84"/>
    </row>
    <row r="387" spans="2:8" ht="15" customHeight="1" x14ac:dyDescent="0.25">
      <c r="B387" s="90" t="s">
        <v>683</v>
      </c>
      <c r="C387" s="89" t="s">
        <v>1804</v>
      </c>
      <c r="D387" s="115" t="s">
        <v>682</v>
      </c>
      <c r="E387" s="84" t="s">
        <v>681</v>
      </c>
      <c r="F387" s="118" t="s">
        <v>6</v>
      </c>
      <c r="G387" s="93" t="s">
        <v>78</v>
      </c>
      <c r="H387" s="114"/>
    </row>
    <row r="388" spans="2:8" ht="15" customHeight="1" x14ac:dyDescent="0.25">
      <c r="B388" s="90" t="s">
        <v>2212</v>
      </c>
      <c r="C388" s="90" t="s">
        <v>1081</v>
      </c>
      <c r="D388" s="92">
        <v>701144484</v>
      </c>
      <c r="E388" s="94" t="s">
        <v>100</v>
      </c>
      <c r="F388" s="84" t="s">
        <v>6</v>
      </c>
      <c r="G388" s="93" t="s">
        <v>78</v>
      </c>
      <c r="H388" s="84"/>
    </row>
    <row r="389" spans="2:8" ht="15" customHeight="1" x14ac:dyDescent="0.25">
      <c r="B389" s="90" t="s">
        <v>172</v>
      </c>
      <c r="C389" s="158" t="s">
        <v>1675</v>
      </c>
      <c r="D389" s="115" t="s">
        <v>689</v>
      </c>
      <c r="E389" s="84" t="s">
        <v>83</v>
      </c>
      <c r="F389" s="118" t="s">
        <v>6</v>
      </c>
      <c r="G389" s="93" t="s">
        <v>78</v>
      </c>
      <c r="H389" s="84"/>
    </row>
    <row r="390" spans="2:8" ht="15" customHeight="1" x14ac:dyDescent="0.25">
      <c r="B390" s="90" t="s">
        <v>729</v>
      </c>
      <c r="C390" s="90" t="s">
        <v>82</v>
      </c>
      <c r="D390" s="423" t="s">
        <v>1249</v>
      </c>
      <c r="E390" s="84" t="s">
        <v>105</v>
      </c>
      <c r="F390" s="118" t="s">
        <v>6</v>
      </c>
      <c r="G390" s="93" t="s">
        <v>78</v>
      </c>
      <c r="H390" s="84"/>
    </row>
    <row r="391" spans="2:8" ht="15" customHeight="1" x14ac:dyDescent="0.25">
      <c r="B391" s="90" t="s">
        <v>729</v>
      </c>
      <c r="C391" s="90" t="s">
        <v>86</v>
      </c>
      <c r="D391" s="423" t="s">
        <v>1249</v>
      </c>
      <c r="E391" s="84" t="s">
        <v>105</v>
      </c>
      <c r="F391" s="118" t="s">
        <v>6</v>
      </c>
      <c r="G391" s="85" t="s">
        <v>78</v>
      </c>
      <c r="H391" s="84"/>
    </row>
    <row r="392" spans="2:8" ht="15" customHeight="1" x14ac:dyDescent="0.25">
      <c r="B392" s="90" t="s">
        <v>729</v>
      </c>
      <c r="C392" s="90" t="s">
        <v>226</v>
      </c>
      <c r="D392" s="423" t="s">
        <v>1249</v>
      </c>
      <c r="E392" s="84" t="s">
        <v>105</v>
      </c>
      <c r="F392" s="118" t="s">
        <v>6</v>
      </c>
      <c r="G392" s="93" t="s">
        <v>78</v>
      </c>
      <c r="H392" s="84"/>
    </row>
    <row r="393" spans="2:8" ht="15" customHeight="1" x14ac:dyDescent="0.25">
      <c r="B393" s="90" t="s">
        <v>729</v>
      </c>
      <c r="C393" s="90" t="s">
        <v>79</v>
      </c>
      <c r="D393" s="423" t="s">
        <v>1249</v>
      </c>
      <c r="E393" s="84" t="s">
        <v>105</v>
      </c>
      <c r="F393" s="118" t="s">
        <v>6</v>
      </c>
      <c r="G393" s="85" t="s">
        <v>78</v>
      </c>
      <c r="H393" s="84"/>
    </row>
    <row r="394" spans="2:8" ht="15" customHeight="1" x14ac:dyDescent="0.25">
      <c r="B394" s="90" t="s">
        <v>729</v>
      </c>
      <c r="C394" s="90" t="s">
        <v>95</v>
      </c>
      <c r="D394" s="423" t="s">
        <v>1249</v>
      </c>
      <c r="E394" s="84" t="s">
        <v>105</v>
      </c>
      <c r="F394" s="118" t="s">
        <v>6</v>
      </c>
      <c r="G394" s="85" t="s">
        <v>78</v>
      </c>
      <c r="H394" s="84"/>
    </row>
    <row r="395" spans="2:8" ht="15" customHeight="1" x14ac:dyDescent="0.25">
      <c r="B395" s="90" t="s">
        <v>729</v>
      </c>
      <c r="C395" s="90" t="s">
        <v>465</v>
      </c>
      <c r="D395" s="423" t="s">
        <v>1249</v>
      </c>
      <c r="E395" s="84" t="s">
        <v>105</v>
      </c>
      <c r="F395" s="118" t="s">
        <v>6</v>
      </c>
      <c r="G395" s="93" t="s">
        <v>78</v>
      </c>
      <c r="H395" s="84"/>
    </row>
    <row r="396" spans="2:8" ht="15" customHeight="1" x14ac:dyDescent="0.25">
      <c r="B396" s="90" t="s">
        <v>729</v>
      </c>
      <c r="C396" s="90" t="s">
        <v>731</v>
      </c>
      <c r="D396" s="423" t="s">
        <v>1249</v>
      </c>
      <c r="E396" s="84" t="s">
        <v>105</v>
      </c>
      <c r="F396" s="118" t="s">
        <v>6</v>
      </c>
      <c r="G396" s="85" t="s">
        <v>78</v>
      </c>
      <c r="H396" s="84"/>
    </row>
    <row r="397" spans="2:8" ht="15" customHeight="1" x14ac:dyDescent="0.25">
      <c r="B397" s="90" t="s">
        <v>729</v>
      </c>
      <c r="C397" s="90" t="s">
        <v>81</v>
      </c>
      <c r="D397" s="423" t="s">
        <v>1249</v>
      </c>
      <c r="E397" s="84" t="s">
        <v>105</v>
      </c>
      <c r="F397" s="118" t="s">
        <v>6</v>
      </c>
      <c r="G397" s="93" t="s">
        <v>78</v>
      </c>
      <c r="H397" s="84"/>
    </row>
    <row r="398" spans="2:8" ht="15" customHeight="1" x14ac:dyDescent="0.25">
      <c r="B398" s="90" t="s">
        <v>730</v>
      </c>
      <c r="C398" s="90" t="s">
        <v>732</v>
      </c>
      <c r="D398" s="423" t="s">
        <v>1249</v>
      </c>
      <c r="E398" s="84" t="s">
        <v>105</v>
      </c>
      <c r="F398" s="118" t="s">
        <v>4</v>
      </c>
      <c r="G398" s="93" t="s">
        <v>78</v>
      </c>
      <c r="H398" s="84"/>
    </row>
    <row r="399" spans="2:8" ht="15" customHeight="1" x14ac:dyDescent="0.25">
      <c r="B399" s="90" t="s">
        <v>729</v>
      </c>
      <c r="C399" s="90" t="s">
        <v>733</v>
      </c>
      <c r="D399" s="423" t="s">
        <v>1249</v>
      </c>
      <c r="E399" s="84" t="s">
        <v>105</v>
      </c>
      <c r="F399" s="118" t="s">
        <v>6</v>
      </c>
      <c r="G399" s="93" t="s">
        <v>78</v>
      </c>
      <c r="H399" s="84"/>
    </row>
    <row r="400" spans="2:8" ht="15" customHeight="1" x14ac:dyDescent="0.25">
      <c r="B400" s="90" t="s">
        <v>729</v>
      </c>
      <c r="C400" s="90" t="s">
        <v>734</v>
      </c>
      <c r="D400" s="423" t="s">
        <v>1249</v>
      </c>
      <c r="E400" s="84" t="s">
        <v>105</v>
      </c>
      <c r="F400" s="118" t="s">
        <v>4</v>
      </c>
      <c r="G400" s="93" t="s">
        <v>78</v>
      </c>
      <c r="H400" s="84"/>
    </row>
    <row r="401" spans="2:8" ht="15" customHeight="1" x14ac:dyDescent="0.25">
      <c r="B401" s="90" t="s">
        <v>2231</v>
      </c>
      <c r="C401" s="90" t="s">
        <v>2232</v>
      </c>
      <c r="D401" s="423" t="s">
        <v>2233</v>
      </c>
      <c r="E401" s="84" t="s">
        <v>105</v>
      </c>
      <c r="F401" s="321" t="s">
        <v>6</v>
      </c>
      <c r="G401" s="93"/>
      <c r="H401" s="84"/>
    </row>
    <row r="402" spans="2:8" ht="15" customHeight="1" x14ac:dyDescent="0.25">
      <c r="B402" s="90" t="s">
        <v>986</v>
      </c>
      <c r="C402" s="118" t="s">
        <v>987</v>
      </c>
      <c r="D402" s="115" t="s">
        <v>988</v>
      </c>
      <c r="E402" s="84" t="s">
        <v>875</v>
      </c>
      <c r="F402" s="84" t="s">
        <v>6</v>
      </c>
      <c r="G402" s="93" t="s">
        <v>78</v>
      </c>
      <c r="H402" s="84"/>
    </row>
    <row r="403" spans="2:8" ht="15" customHeight="1" x14ac:dyDescent="0.25">
      <c r="B403" s="90" t="s">
        <v>878</v>
      </c>
      <c r="C403" s="321" t="s">
        <v>1624</v>
      </c>
      <c r="D403" s="115" t="s">
        <v>1860</v>
      </c>
      <c r="E403" s="84" t="s">
        <v>875</v>
      </c>
      <c r="F403" s="84" t="s">
        <v>4</v>
      </c>
      <c r="G403" s="93" t="s">
        <v>78</v>
      </c>
      <c r="H403" s="84"/>
    </row>
    <row r="404" spans="2:8" ht="15" customHeight="1" x14ac:dyDescent="0.25">
      <c r="B404" s="90" t="s">
        <v>737</v>
      </c>
      <c r="C404" s="321" t="s">
        <v>1623</v>
      </c>
      <c r="D404" s="115" t="s">
        <v>1861</v>
      </c>
      <c r="E404" s="84" t="s">
        <v>265</v>
      </c>
      <c r="F404" s="90" t="s">
        <v>4</v>
      </c>
      <c r="G404" s="93" t="s">
        <v>78</v>
      </c>
      <c r="H404" s="84"/>
    </row>
    <row r="405" spans="2:8" ht="15" customHeight="1" x14ac:dyDescent="0.25">
      <c r="B405" s="90" t="s">
        <v>855</v>
      </c>
      <c r="C405" s="321" t="s">
        <v>167</v>
      </c>
      <c r="D405" s="422" t="s">
        <v>1250</v>
      </c>
      <c r="E405" s="84" t="s">
        <v>167</v>
      </c>
      <c r="F405" s="84" t="s">
        <v>4</v>
      </c>
      <c r="G405" s="93" t="s">
        <v>78</v>
      </c>
      <c r="H405" s="84"/>
    </row>
    <row r="406" spans="2:8" ht="15" customHeight="1" x14ac:dyDescent="0.25">
      <c r="B406" s="193" t="s">
        <v>1193</v>
      </c>
      <c r="C406" s="120" t="s">
        <v>83</v>
      </c>
      <c r="D406" s="115">
        <v>799495851</v>
      </c>
      <c r="E406" s="333" t="s">
        <v>83</v>
      </c>
      <c r="F406" s="84" t="s">
        <v>4</v>
      </c>
      <c r="G406" s="93" t="s">
        <v>78</v>
      </c>
      <c r="H406" s="84"/>
    </row>
    <row r="407" spans="2:8" ht="15" customHeight="1" x14ac:dyDescent="0.25">
      <c r="B407" s="90" t="s">
        <v>1093</v>
      </c>
      <c r="C407" s="90" t="s">
        <v>1858</v>
      </c>
      <c r="D407" s="92" t="s">
        <v>1094</v>
      </c>
      <c r="E407" s="94" t="s">
        <v>1859</v>
      </c>
      <c r="F407" s="84" t="s">
        <v>4</v>
      </c>
      <c r="G407" s="93" t="s">
        <v>78</v>
      </c>
      <c r="H407" s="84"/>
    </row>
    <row r="408" spans="2:8" ht="15" customHeight="1" x14ac:dyDescent="0.25">
      <c r="B408" s="321" t="s">
        <v>1602</v>
      </c>
      <c r="C408" s="321" t="s">
        <v>1615</v>
      </c>
      <c r="D408" s="431" t="s">
        <v>1616</v>
      </c>
      <c r="E408" s="333" t="s">
        <v>105</v>
      </c>
      <c r="F408" s="84" t="s">
        <v>6</v>
      </c>
      <c r="G408" s="85"/>
      <c r="H408" s="84"/>
    </row>
    <row r="409" spans="2:8" ht="15" customHeight="1" x14ac:dyDescent="0.25">
      <c r="B409" s="321" t="s">
        <v>1602</v>
      </c>
      <c r="C409" s="321" t="s">
        <v>1617</v>
      </c>
      <c r="D409" s="431" t="s">
        <v>1618</v>
      </c>
      <c r="E409" s="333" t="s">
        <v>105</v>
      </c>
      <c r="F409" s="84" t="s">
        <v>6</v>
      </c>
      <c r="G409" s="85"/>
      <c r="H409" s="84"/>
    </row>
    <row r="410" spans="2:8" ht="15" customHeight="1" x14ac:dyDescent="0.25">
      <c r="B410" s="90" t="s">
        <v>856</v>
      </c>
      <c r="C410" s="321" t="s">
        <v>465</v>
      </c>
      <c r="D410" s="423" t="s">
        <v>1251</v>
      </c>
      <c r="E410" s="84" t="s">
        <v>465</v>
      </c>
      <c r="F410" s="84" t="s">
        <v>4</v>
      </c>
      <c r="G410" s="85" t="s">
        <v>78</v>
      </c>
      <c r="H410" s="84"/>
    </row>
    <row r="411" spans="2:8" ht="15" customHeight="1" x14ac:dyDescent="0.25">
      <c r="B411" s="90" t="s">
        <v>909</v>
      </c>
      <c r="C411" s="321" t="s">
        <v>226</v>
      </c>
      <c r="D411" s="432">
        <v>707000730</v>
      </c>
      <c r="E411" s="84" t="s">
        <v>875</v>
      </c>
      <c r="F411" s="84" t="s">
        <v>4</v>
      </c>
      <c r="G411" s="85" t="s">
        <v>78</v>
      </c>
      <c r="H411" s="84"/>
    </row>
    <row r="412" spans="2:8" ht="15" customHeight="1" x14ac:dyDescent="0.25">
      <c r="B412" s="90" t="s">
        <v>958</v>
      </c>
      <c r="C412" s="90" t="s">
        <v>1856</v>
      </c>
      <c r="D412" s="92">
        <v>722348650</v>
      </c>
      <c r="E412" s="94" t="s">
        <v>1855</v>
      </c>
      <c r="F412" s="84" t="s">
        <v>6</v>
      </c>
      <c r="G412" s="85" t="s">
        <v>78</v>
      </c>
      <c r="H412" s="84"/>
    </row>
    <row r="413" spans="2:8" ht="15" customHeight="1" x14ac:dyDescent="0.25">
      <c r="B413" s="90" t="s">
        <v>903</v>
      </c>
      <c r="C413" s="321" t="s">
        <v>1857</v>
      </c>
      <c r="D413" s="115">
        <v>7217177000</v>
      </c>
      <c r="E413" s="84" t="s">
        <v>875</v>
      </c>
      <c r="F413" s="84" t="s">
        <v>4</v>
      </c>
      <c r="G413" s="85" t="s">
        <v>78</v>
      </c>
      <c r="H413" s="84"/>
    </row>
    <row r="414" spans="2:8" ht="15" customHeight="1" x14ac:dyDescent="0.25">
      <c r="B414" s="90" t="s">
        <v>697</v>
      </c>
      <c r="C414" s="90" t="s">
        <v>1854</v>
      </c>
      <c r="D414" s="92" t="s">
        <v>702</v>
      </c>
      <c r="E414" s="84" t="s">
        <v>86</v>
      </c>
      <c r="F414" s="118" t="s">
        <v>6</v>
      </c>
      <c r="G414" s="85" t="s">
        <v>78</v>
      </c>
      <c r="H414" s="84"/>
    </row>
    <row r="415" spans="2:8" ht="15" customHeight="1" x14ac:dyDescent="0.25">
      <c r="B415" s="90" t="s">
        <v>696</v>
      </c>
      <c r="C415" s="90" t="s">
        <v>1848</v>
      </c>
      <c r="D415" s="92" t="s">
        <v>701</v>
      </c>
      <c r="E415" s="84" t="s">
        <v>105</v>
      </c>
      <c r="F415" s="118" t="s">
        <v>6</v>
      </c>
      <c r="G415" s="85" t="s">
        <v>78</v>
      </c>
      <c r="H415" s="84"/>
    </row>
    <row r="416" spans="2:8" ht="15" customHeight="1" x14ac:dyDescent="0.25">
      <c r="B416" s="90" t="s">
        <v>700</v>
      </c>
      <c r="C416" s="90" t="s">
        <v>1849</v>
      </c>
      <c r="D416" s="92" t="s">
        <v>705</v>
      </c>
      <c r="E416" s="84" t="s">
        <v>105</v>
      </c>
      <c r="F416" s="118" t="s">
        <v>6</v>
      </c>
      <c r="G416" s="85" t="s">
        <v>78</v>
      </c>
      <c r="H416" s="84"/>
    </row>
    <row r="417" spans="2:8" ht="15" customHeight="1" x14ac:dyDescent="0.25">
      <c r="B417" s="90" t="s">
        <v>694</v>
      </c>
      <c r="C417" s="89" t="s">
        <v>1863</v>
      </c>
      <c r="D417" s="92" t="s">
        <v>1862</v>
      </c>
      <c r="E417" s="84" t="s">
        <v>105</v>
      </c>
      <c r="F417" s="118" t="s">
        <v>4</v>
      </c>
      <c r="G417" s="85" t="s">
        <v>78</v>
      </c>
      <c r="H417" s="84"/>
    </row>
    <row r="418" spans="2:8" ht="15" customHeight="1" x14ac:dyDescent="0.25">
      <c r="B418" s="90" t="s">
        <v>699</v>
      </c>
      <c r="C418" s="90" t="s">
        <v>1850</v>
      </c>
      <c r="D418" s="92" t="s">
        <v>704</v>
      </c>
      <c r="E418" s="84" t="s">
        <v>105</v>
      </c>
      <c r="F418" s="118" t="s">
        <v>6</v>
      </c>
      <c r="G418" s="85" t="s">
        <v>78</v>
      </c>
      <c r="H418" s="84"/>
    </row>
    <row r="419" spans="2:8" ht="15" customHeight="1" x14ac:dyDescent="0.25">
      <c r="B419" s="90" t="s">
        <v>698</v>
      </c>
      <c r="C419" s="90" t="s">
        <v>1851</v>
      </c>
      <c r="D419" s="92" t="s">
        <v>703</v>
      </c>
      <c r="E419" s="84" t="s">
        <v>105</v>
      </c>
      <c r="F419" s="118" t="s">
        <v>6</v>
      </c>
      <c r="G419" s="85" t="s">
        <v>78</v>
      </c>
      <c r="H419" s="84"/>
    </row>
    <row r="420" spans="2:8" ht="15" customHeight="1" x14ac:dyDescent="0.25">
      <c r="B420" s="90" t="s">
        <v>642</v>
      </c>
      <c r="C420" s="351" t="s">
        <v>1852</v>
      </c>
      <c r="D420" s="115" t="s">
        <v>639</v>
      </c>
      <c r="E420" s="84" t="s">
        <v>85</v>
      </c>
      <c r="F420" s="118" t="s">
        <v>196</v>
      </c>
      <c r="G420" s="85" t="s">
        <v>78</v>
      </c>
      <c r="H420" s="84"/>
    </row>
    <row r="421" spans="2:8" ht="15" customHeight="1" x14ac:dyDescent="0.25">
      <c r="B421" s="90" t="s">
        <v>641</v>
      </c>
      <c r="C421" s="321" t="s">
        <v>1853</v>
      </c>
      <c r="D421" s="115" t="s">
        <v>637</v>
      </c>
      <c r="E421" s="84" t="s">
        <v>100</v>
      </c>
      <c r="F421" s="118" t="s">
        <v>196</v>
      </c>
      <c r="G421" s="85" t="s">
        <v>78</v>
      </c>
      <c r="H421" s="84"/>
    </row>
    <row r="422" spans="2:8" ht="15" customHeight="1" x14ac:dyDescent="0.25">
      <c r="B422" s="90" t="s">
        <v>640</v>
      </c>
      <c r="C422" s="321" t="s">
        <v>1847</v>
      </c>
      <c r="D422" s="115" t="s">
        <v>638</v>
      </c>
      <c r="E422" s="84" t="s">
        <v>83</v>
      </c>
      <c r="F422" s="118" t="s">
        <v>196</v>
      </c>
      <c r="G422" s="85" t="s">
        <v>78</v>
      </c>
      <c r="H422" s="84"/>
    </row>
    <row r="423" spans="2:8" ht="15" customHeight="1" x14ac:dyDescent="0.25">
      <c r="B423" s="118" t="s">
        <v>1211</v>
      </c>
      <c r="C423" s="118" t="s">
        <v>1213</v>
      </c>
      <c r="D423" s="115" t="s">
        <v>1212</v>
      </c>
      <c r="E423" s="129" t="s">
        <v>105</v>
      </c>
      <c r="F423" s="84" t="s">
        <v>6</v>
      </c>
      <c r="G423" s="93" t="s">
        <v>78</v>
      </c>
      <c r="H423" s="84"/>
    </row>
    <row r="424" spans="2:8" ht="15" customHeight="1" x14ac:dyDescent="0.25">
      <c r="B424" s="90" t="s">
        <v>942</v>
      </c>
      <c r="C424" s="321" t="s">
        <v>388</v>
      </c>
      <c r="D424" s="115" t="s">
        <v>943</v>
      </c>
      <c r="E424" s="84" t="s">
        <v>105</v>
      </c>
      <c r="F424" s="118" t="s">
        <v>4</v>
      </c>
      <c r="G424" s="93" t="s">
        <v>78</v>
      </c>
      <c r="H424" s="84"/>
    </row>
    <row r="425" spans="2:8" ht="15" customHeight="1" x14ac:dyDescent="0.25">
      <c r="B425" s="90" t="s">
        <v>106</v>
      </c>
      <c r="C425" s="321" t="s">
        <v>1845</v>
      </c>
      <c r="D425" s="115" t="s">
        <v>383</v>
      </c>
      <c r="E425" s="84" t="s">
        <v>95</v>
      </c>
      <c r="F425" s="90" t="s">
        <v>4</v>
      </c>
      <c r="G425" s="93" t="s">
        <v>78</v>
      </c>
      <c r="H425" s="84"/>
    </row>
    <row r="426" spans="2:8" ht="15" customHeight="1" x14ac:dyDescent="0.25">
      <c r="B426" s="192" t="s">
        <v>375</v>
      </c>
      <c r="C426" s="321" t="s">
        <v>1833</v>
      </c>
      <c r="D426" s="115" t="s">
        <v>379</v>
      </c>
      <c r="E426" s="84" t="s">
        <v>384</v>
      </c>
      <c r="F426" s="90" t="s">
        <v>6</v>
      </c>
      <c r="G426" s="93" t="s">
        <v>78</v>
      </c>
      <c r="H426" s="84"/>
    </row>
    <row r="427" spans="2:8" ht="15" customHeight="1" x14ac:dyDescent="0.25">
      <c r="B427" s="90" t="s">
        <v>377</v>
      </c>
      <c r="C427" s="321" t="s">
        <v>1846</v>
      </c>
      <c r="D427" s="115" t="s">
        <v>380</v>
      </c>
      <c r="E427" s="84" t="s">
        <v>86</v>
      </c>
      <c r="F427" s="90" t="s">
        <v>6</v>
      </c>
      <c r="G427" s="93" t="s">
        <v>78</v>
      </c>
      <c r="H427" s="84"/>
    </row>
    <row r="428" spans="2:8" ht="15" customHeight="1" x14ac:dyDescent="0.25">
      <c r="B428" s="90" t="s">
        <v>369</v>
      </c>
      <c r="C428" s="321" t="s">
        <v>1844</v>
      </c>
      <c r="D428" s="115" t="s">
        <v>382</v>
      </c>
      <c r="E428" s="84" t="s">
        <v>357</v>
      </c>
      <c r="F428" s="90" t="s">
        <v>6</v>
      </c>
      <c r="G428" s="93" t="s">
        <v>78</v>
      </c>
      <c r="H428" s="84"/>
    </row>
    <row r="429" spans="2:8" ht="15" customHeight="1" x14ac:dyDescent="0.25">
      <c r="B429" s="90" t="s">
        <v>374</v>
      </c>
      <c r="C429" s="321" t="s">
        <v>1843</v>
      </c>
      <c r="D429" s="115" t="s">
        <v>381</v>
      </c>
      <c r="E429" s="84" t="s">
        <v>79</v>
      </c>
      <c r="F429" s="90" t="s">
        <v>6</v>
      </c>
      <c r="G429" s="93" t="s">
        <v>78</v>
      </c>
      <c r="H429" s="84"/>
    </row>
    <row r="430" spans="2:8" ht="15" customHeight="1" x14ac:dyDescent="0.25">
      <c r="B430" s="90" t="s">
        <v>370</v>
      </c>
      <c r="C430" s="321" t="s">
        <v>1842</v>
      </c>
      <c r="D430" s="115" t="s">
        <v>371</v>
      </c>
      <c r="E430" s="84" t="s">
        <v>96</v>
      </c>
      <c r="F430" s="90" t="s">
        <v>6</v>
      </c>
      <c r="G430" s="93" t="s">
        <v>78</v>
      </c>
      <c r="H430" s="84"/>
    </row>
    <row r="431" spans="2:8" ht="15" customHeight="1" x14ac:dyDescent="0.25">
      <c r="B431" s="90" t="s">
        <v>367</v>
      </c>
      <c r="C431" s="321" t="s">
        <v>1841</v>
      </c>
      <c r="D431" s="115" t="s">
        <v>368</v>
      </c>
      <c r="E431" s="84" t="s">
        <v>357</v>
      </c>
      <c r="F431" s="90" t="s">
        <v>6</v>
      </c>
      <c r="G431" s="93" t="s">
        <v>78</v>
      </c>
      <c r="H431" s="84"/>
    </row>
    <row r="432" spans="2:8" ht="15" customHeight="1" x14ac:dyDescent="0.25">
      <c r="B432" s="90" t="s">
        <v>376</v>
      </c>
      <c r="C432" s="321" t="s">
        <v>1840</v>
      </c>
      <c r="D432" s="115" t="s">
        <v>378</v>
      </c>
      <c r="E432" s="84" t="s">
        <v>94</v>
      </c>
      <c r="F432" s="90" t="s">
        <v>6</v>
      </c>
      <c r="G432" s="119" t="s">
        <v>78</v>
      </c>
      <c r="H432" s="84"/>
    </row>
    <row r="433" spans="2:8" ht="15" customHeight="1" x14ac:dyDescent="0.25">
      <c r="B433" s="90" t="s">
        <v>372</v>
      </c>
      <c r="C433" s="321" t="s">
        <v>1839</v>
      </c>
      <c r="D433" s="115" t="s">
        <v>373</v>
      </c>
      <c r="E433" s="84" t="s">
        <v>366</v>
      </c>
      <c r="F433" s="90" t="s">
        <v>6</v>
      </c>
      <c r="G433" s="119" t="s">
        <v>78</v>
      </c>
    </row>
    <row r="434" spans="2:8" s="86" customFormat="1" ht="15" customHeight="1" x14ac:dyDescent="0.25">
      <c r="B434" s="95" t="s">
        <v>751</v>
      </c>
      <c r="C434" s="321" t="s">
        <v>1838</v>
      </c>
      <c r="D434" s="115" t="s">
        <v>1966</v>
      </c>
      <c r="E434" s="132" t="s">
        <v>86</v>
      </c>
      <c r="F434" s="116" t="s">
        <v>4</v>
      </c>
      <c r="G434" s="117" t="s">
        <v>78</v>
      </c>
    </row>
    <row r="435" spans="2:8" s="86" customFormat="1" ht="15" customHeight="1" x14ac:dyDescent="0.25">
      <c r="B435" s="95" t="s">
        <v>2215</v>
      </c>
      <c r="C435" s="321" t="s">
        <v>85</v>
      </c>
      <c r="D435" s="115">
        <v>706761082</v>
      </c>
      <c r="E435" s="399" t="s">
        <v>85</v>
      </c>
      <c r="F435" s="348" t="s">
        <v>4</v>
      </c>
      <c r="G435" s="117"/>
    </row>
    <row r="436" spans="2:8" s="86" customFormat="1" ht="15" customHeight="1" x14ac:dyDescent="0.25">
      <c r="B436" s="95" t="s">
        <v>171</v>
      </c>
      <c r="C436" s="321" t="s">
        <v>1837</v>
      </c>
      <c r="D436" s="115" t="s">
        <v>691</v>
      </c>
      <c r="E436" s="132" t="s">
        <v>690</v>
      </c>
      <c r="F436" s="116" t="s">
        <v>6</v>
      </c>
      <c r="G436" s="117" t="s">
        <v>78</v>
      </c>
    </row>
    <row r="437" spans="2:8" s="86" customFormat="1" ht="15" customHeight="1" x14ac:dyDescent="0.25">
      <c r="B437" s="90" t="s">
        <v>102</v>
      </c>
      <c r="C437" s="321" t="s">
        <v>1836</v>
      </c>
      <c r="D437" s="115" t="s">
        <v>666</v>
      </c>
      <c r="E437" s="84" t="s">
        <v>100</v>
      </c>
      <c r="F437" s="118" t="s">
        <v>4</v>
      </c>
      <c r="G437" s="119" t="s">
        <v>78</v>
      </c>
    </row>
    <row r="438" spans="2:8" s="86" customFormat="1" ht="15" customHeight="1" x14ac:dyDescent="0.25">
      <c r="B438" s="95" t="s">
        <v>679</v>
      </c>
      <c r="C438" s="321" t="s">
        <v>1835</v>
      </c>
      <c r="D438" s="115" t="s">
        <v>680</v>
      </c>
      <c r="E438" s="84" t="s">
        <v>83</v>
      </c>
      <c r="F438" s="84" t="s">
        <v>6</v>
      </c>
      <c r="G438" s="119" t="s">
        <v>78</v>
      </c>
    </row>
    <row r="439" spans="2:8" s="86" customFormat="1" ht="15" customHeight="1" x14ac:dyDescent="0.25">
      <c r="B439" s="95" t="s">
        <v>672</v>
      </c>
      <c r="C439" s="321" t="s">
        <v>1833</v>
      </c>
      <c r="D439" s="115" t="s">
        <v>673</v>
      </c>
      <c r="E439" s="84" t="s">
        <v>384</v>
      </c>
      <c r="F439" s="84" t="s">
        <v>4</v>
      </c>
      <c r="G439" s="119" t="s">
        <v>78</v>
      </c>
    </row>
    <row r="440" spans="2:8" s="86" customFormat="1" ht="15" customHeight="1" x14ac:dyDescent="0.25">
      <c r="B440" s="90" t="s">
        <v>670</v>
      </c>
      <c r="C440" s="321" t="s">
        <v>1834</v>
      </c>
      <c r="D440" s="115" t="s">
        <v>671</v>
      </c>
      <c r="E440" s="84" t="s">
        <v>681</v>
      </c>
      <c r="F440" s="90" t="s">
        <v>6</v>
      </c>
      <c r="G440" s="117" t="s">
        <v>78</v>
      </c>
    </row>
    <row r="441" spans="2:8" s="86" customFormat="1" ht="15" customHeight="1" x14ac:dyDescent="0.25">
      <c r="B441" s="90" t="s">
        <v>674</v>
      </c>
      <c r="C441" s="321" t="s">
        <v>1832</v>
      </c>
      <c r="D441" s="324" t="s">
        <v>673</v>
      </c>
      <c r="E441" s="84" t="s">
        <v>677</v>
      </c>
      <c r="F441" s="84" t="s">
        <v>6</v>
      </c>
      <c r="G441" s="119" t="s">
        <v>78</v>
      </c>
    </row>
    <row r="442" spans="2:8" s="86" customFormat="1" ht="15" customHeight="1" x14ac:dyDescent="0.25">
      <c r="B442" s="90" t="s">
        <v>675</v>
      </c>
      <c r="C442" s="321" t="s">
        <v>1831</v>
      </c>
      <c r="D442" s="115" t="s">
        <v>678</v>
      </c>
      <c r="E442" s="84" t="s">
        <v>676</v>
      </c>
      <c r="F442" s="84" t="s">
        <v>6</v>
      </c>
      <c r="G442" s="119" t="s">
        <v>78</v>
      </c>
    </row>
    <row r="443" spans="2:8" ht="15" customHeight="1" x14ac:dyDescent="0.25">
      <c r="B443" s="90" t="s">
        <v>107</v>
      </c>
      <c r="C443" s="321" t="s">
        <v>1828</v>
      </c>
      <c r="D443" s="115" t="s">
        <v>669</v>
      </c>
      <c r="E443" s="84" t="s">
        <v>83</v>
      </c>
      <c r="F443" s="90" t="s">
        <v>4</v>
      </c>
      <c r="G443" s="85"/>
      <c r="H443" s="84"/>
    </row>
    <row r="444" spans="2:8" ht="15" customHeight="1" x14ac:dyDescent="0.25">
      <c r="B444" s="90" t="s">
        <v>2244</v>
      </c>
      <c r="C444" s="321" t="s">
        <v>2245</v>
      </c>
      <c r="D444" s="115"/>
      <c r="E444" s="84" t="s">
        <v>83</v>
      </c>
      <c r="F444" s="90" t="s">
        <v>6</v>
      </c>
      <c r="G444" s="85"/>
    </row>
    <row r="445" spans="2:8" ht="15" customHeight="1" x14ac:dyDescent="0.25">
      <c r="B445" s="90" t="s">
        <v>99</v>
      </c>
      <c r="C445" s="321" t="s">
        <v>1830</v>
      </c>
      <c r="D445" s="115" t="s">
        <v>668</v>
      </c>
      <c r="E445" s="84" t="s">
        <v>91</v>
      </c>
      <c r="F445" s="118" t="s">
        <v>6</v>
      </c>
      <c r="G445" s="85" t="s">
        <v>120</v>
      </c>
    </row>
    <row r="446" spans="2:8" ht="15" customHeight="1" x14ac:dyDescent="0.25">
      <c r="B446" s="90" t="s">
        <v>400</v>
      </c>
      <c r="C446" s="321" t="s">
        <v>1829</v>
      </c>
      <c r="D446" s="115" t="s">
        <v>402</v>
      </c>
      <c r="E446" s="84" t="s">
        <v>84</v>
      </c>
      <c r="F446" s="90" t="s">
        <v>4</v>
      </c>
      <c r="G446" s="85"/>
      <c r="H446" s="84"/>
    </row>
    <row r="447" spans="2:8" ht="15" customHeight="1" x14ac:dyDescent="0.25">
      <c r="B447" s="90" t="s">
        <v>399</v>
      </c>
      <c r="C447" s="321" t="s">
        <v>1828</v>
      </c>
      <c r="D447" s="115" t="s">
        <v>401</v>
      </c>
      <c r="E447" s="84" t="s">
        <v>97</v>
      </c>
      <c r="F447" s="90" t="s">
        <v>4</v>
      </c>
      <c r="G447" s="85"/>
      <c r="H447" s="84"/>
    </row>
    <row r="448" spans="2:8" ht="15" customHeight="1" x14ac:dyDescent="0.25">
      <c r="B448" s="90" t="s">
        <v>663</v>
      </c>
      <c r="C448" s="321" t="s">
        <v>1828</v>
      </c>
      <c r="D448" s="115" t="s">
        <v>664</v>
      </c>
      <c r="E448" s="84" t="s">
        <v>97</v>
      </c>
      <c r="F448" s="90" t="s">
        <v>6</v>
      </c>
      <c r="G448" s="85"/>
    </row>
    <row r="449" spans="2:8" ht="15" customHeight="1" x14ac:dyDescent="0.25">
      <c r="B449" s="90" t="s">
        <v>2118</v>
      </c>
      <c r="C449" s="34" t="s">
        <v>2117</v>
      </c>
      <c r="D449" s="378">
        <v>723794423</v>
      </c>
      <c r="E449" s="84" t="s">
        <v>81</v>
      </c>
      <c r="F449" s="90" t="s">
        <v>6</v>
      </c>
      <c r="G449" s="85"/>
    </row>
    <row r="450" spans="2:8" ht="15" customHeight="1" x14ac:dyDescent="0.25">
      <c r="B450" s="90" t="s">
        <v>2122</v>
      </c>
      <c r="C450" s="34" t="s">
        <v>2114</v>
      </c>
      <c r="D450" s="378">
        <v>723794423</v>
      </c>
      <c r="E450" s="84" t="s">
        <v>593</v>
      </c>
      <c r="F450" s="90" t="s">
        <v>6</v>
      </c>
      <c r="G450" s="85"/>
    </row>
    <row r="451" spans="2:8" ht="15" customHeight="1" x14ac:dyDescent="0.25">
      <c r="B451" s="90" t="s">
        <v>2125</v>
      </c>
      <c r="C451" s="34" t="s">
        <v>2126</v>
      </c>
      <c r="D451" s="378">
        <v>723794423</v>
      </c>
      <c r="E451" s="84" t="s">
        <v>2127</v>
      </c>
      <c r="F451" s="90" t="s">
        <v>6</v>
      </c>
      <c r="G451" s="85"/>
    </row>
    <row r="452" spans="2:8" ht="15" customHeight="1" x14ac:dyDescent="0.25">
      <c r="B452" s="90" t="s">
        <v>2119</v>
      </c>
      <c r="C452" s="34" t="s">
        <v>2115</v>
      </c>
      <c r="D452" s="378">
        <v>723794423</v>
      </c>
      <c r="E452" s="84" t="s">
        <v>2116</v>
      </c>
      <c r="F452" s="90" t="s">
        <v>6</v>
      </c>
      <c r="G452" s="85"/>
    </row>
    <row r="453" spans="2:8" ht="15" customHeight="1" x14ac:dyDescent="0.25">
      <c r="B453" s="90" t="s">
        <v>2121</v>
      </c>
      <c r="C453" s="34" t="s">
        <v>2120</v>
      </c>
      <c r="D453" s="378">
        <v>723794423</v>
      </c>
      <c r="E453" s="84" t="s">
        <v>167</v>
      </c>
      <c r="F453" s="90" t="s">
        <v>6</v>
      </c>
      <c r="G453" s="85"/>
    </row>
    <row r="454" spans="2:8" ht="15" customHeight="1" x14ac:dyDescent="0.25">
      <c r="B454" s="90" t="s">
        <v>2123</v>
      </c>
      <c r="C454" s="34" t="s">
        <v>2124</v>
      </c>
      <c r="D454" s="378">
        <v>723794423</v>
      </c>
      <c r="E454" s="84" t="s">
        <v>225</v>
      </c>
      <c r="F454" s="90" t="s">
        <v>6</v>
      </c>
      <c r="G454" s="85"/>
    </row>
    <row r="455" spans="2:8" ht="15" customHeight="1" x14ac:dyDescent="0.25">
      <c r="B455" s="118" t="s">
        <v>1196</v>
      </c>
      <c r="C455" s="118" t="s">
        <v>1197</v>
      </c>
      <c r="D455" s="115" t="s">
        <v>1198</v>
      </c>
      <c r="E455" s="333" t="s">
        <v>465</v>
      </c>
      <c r="F455" s="84" t="s">
        <v>4</v>
      </c>
      <c r="G455" s="85"/>
    </row>
    <row r="456" spans="2:8" ht="15" customHeight="1" x14ac:dyDescent="0.25">
      <c r="B456" s="118" t="s">
        <v>2235</v>
      </c>
      <c r="C456" s="321" t="s">
        <v>2236</v>
      </c>
      <c r="D456" s="115">
        <v>706622659</v>
      </c>
      <c r="E456" s="333" t="s">
        <v>105</v>
      </c>
      <c r="F456" s="84" t="s">
        <v>750</v>
      </c>
      <c r="G456" s="85"/>
    </row>
    <row r="457" spans="2:8" ht="15" customHeight="1" x14ac:dyDescent="0.25">
      <c r="B457" s="118" t="s">
        <v>614</v>
      </c>
      <c r="C457" s="321" t="s">
        <v>1827</v>
      </c>
      <c r="D457" s="115" t="s">
        <v>611</v>
      </c>
      <c r="E457" s="84" t="s">
        <v>225</v>
      </c>
      <c r="F457" s="116" t="s">
        <v>4</v>
      </c>
      <c r="G457" s="85"/>
    </row>
    <row r="458" spans="2:8" ht="15" customHeight="1" x14ac:dyDescent="0.25">
      <c r="B458" s="90" t="s">
        <v>615</v>
      </c>
      <c r="C458" s="321" t="s">
        <v>1826</v>
      </c>
      <c r="D458" s="115" t="s">
        <v>616</v>
      </c>
      <c r="E458" s="84" t="s">
        <v>80</v>
      </c>
      <c r="F458" s="118" t="s">
        <v>4</v>
      </c>
      <c r="G458" s="85"/>
    </row>
    <row r="459" spans="2:8" ht="15" customHeight="1" x14ac:dyDescent="0.25">
      <c r="B459" s="90" t="s">
        <v>613</v>
      </c>
      <c r="C459" s="321" t="s">
        <v>1824</v>
      </c>
      <c r="D459" s="115" t="s">
        <v>610</v>
      </c>
      <c r="E459" s="84" t="s">
        <v>226</v>
      </c>
      <c r="F459" s="118" t="s">
        <v>4</v>
      </c>
      <c r="G459" s="85"/>
    </row>
    <row r="460" spans="2:8" ht="15" customHeight="1" x14ac:dyDescent="0.25">
      <c r="B460" s="90" t="s">
        <v>612</v>
      </c>
      <c r="C460" s="321" t="s">
        <v>1825</v>
      </c>
      <c r="D460" s="115">
        <v>712250987</v>
      </c>
      <c r="E460" s="84" t="s">
        <v>80</v>
      </c>
      <c r="F460" s="118" t="s">
        <v>6</v>
      </c>
      <c r="G460" s="85"/>
    </row>
    <row r="461" spans="2:8" ht="15" customHeight="1" x14ac:dyDescent="0.25">
      <c r="B461" s="120" t="s">
        <v>661</v>
      </c>
      <c r="C461" s="321" t="s">
        <v>1820</v>
      </c>
      <c r="D461" s="115" t="s">
        <v>660</v>
      </c>
      <c r="E461" s="84" t="s">
        <v>81</v>
      </c>
      <c r="F461" s="118" t="s">
        <v>6</v>
      </c>
      <c r="G461" s="85"/>
    </row>
    <row r="462" spans="2:8" ht="15" customHeight="1" x14ac:dyDescent="0.25">
      <c r="B462" s="120" t="s">
        <v>662</v>
      </c>
      <c r="C462" s="321" t="s">
        <v>1823</v>
      </c>
      <c r="D462" s="115" t="s">
        <v>656</v>
      </c>
      <c r="E462" s="116" t="s">
        <v>422</v>
      </c>
      <c r="F462" s="116" t="s">
        <v>4</v>
      </c>
      <c r="G462" s="85"/>
    </row>
    <row r="463" spans="2:8" s="86" customFormat="1" ht="15" customHeight="1" x14ac:dyDescent="0.25">
      <c r="B463" s="90" t="s">
        <v>205</v>
      </c>
      <c r="C463" s="321" t="s">
        <v>1821</v>
      </c>
      <c r="D463" s="115" t="s">
        <v>686</v>
      </c>
      <c r="E463" s="84" t="s">
        <v>358</v>
      </c>
      <c r="F463" s="118" t="s">
        <v>6</v>
      </c>
      <c r="G463" s="85"/>
      <c r="H463" s="84"/>
    </row>
    <row r="464" spans="2:8" s="86" customFormat="1" ht="15" customHeight="1" x14ac:dyDescent="0.25">
      <c r="B464" s="90" t="s">
        <v>688</v>
      </c>
      <c r="C464" s="321" t="s">
        <v>1822</v>
      </c>
      <c r="D464" s="115" t="s">
        <v>687</v>
      </c>
      <c r="E464" s="84" t="s">
        <v>272</v>
      </c>
      <c r="F464" s="118" t="s">
        <v>6</v>
      </c>
      <c r="G464" s="85"/>
      <c r="H464" s="84"/>
    </row>
    <row r="465" spans="2:8" s="86" customFormat="1" ht="15" customHeight="1" x14ac:dyDescent="0.25">
      <c r="B465" s="90" t="s">
        <v>1023</v>
      </c>
      <c r="C465" s="118" t="s">
        <v>81</v>
      </c>
      <c r="D465" s="115" t="s">
        <v>1024</v>
      </c>
      <c r="E465" s="84" t="s">
        <v>875</v>
      </c>
      <c r="F465" s="84" t="s">
        <v>6</v>
      </c>
      <c r="G465" s="85"/>
      <c r="H465" s="84"/>
    </row>
    <row r="466" spans="2:8" s="86" customFormat="1" ht="15" customHeight="1" x14ac:dyDescent="0.25">
      <c r="B466" s="90" t="s">
        <v>1158</v>
      </c>
      <c r="C466" s="90" t="s">
        <v>1819</v>
      </c>
      <c r="D466" s="92" t="s">
        <v>1159</v>
      </c>
      <c r="E466" s="94" t="s">
        <v>105</v>
      </c>
      <c r="F466" s="84" t="s">
        <v>4</v>
      </c>
      <c r="G466" s="85"/>
      <c r="H466" s="84" t="s">
        <v>1101</v>
      </c>
    </row>
    <row r="467" spans="2:8" s="86" customFormat="1" ht="15" customHeight="1" x14ac:dyDescent="0.25">
      <c r="B467" s="118" t="s">
        <v>1285</v>
      </c>
      <c r="C467" s="118" t="s">
        <v>695</v>
      </c>
      <c r="D467" s="419" t="s">
        <v>1286</v>
      </c>
      <c r="E467" s="333" t="s">
        <v>105</v>
      </c>
      <c r="F467" s="84" t="s">
        <v>4</v>
      </c>
      <c r="G467" s="85"/>
      <c r="H467" s="84" t="s">
        <v>1109</v>
      </c>
    </row>
    <row r="468" spans="2:8" s="86" customFormat="1" ht="15" customHeight="1" x14ac:dyDescent="0.25">
      <c r="B468" s="90" t="s">
        <v>206</v>
      </c>
      <c r="C468" s="321" t="s">
        <v>1818</v>
      </c>
      <c r="D468" s="115" t="s">
        <v>685</v>
      </c>
      <c r="E468" s="84" t="s">
        <v>105</v>
      </c>
      <c r="F468" s="118" t="s">
        <v>4</v>
      </c>
      <c r="G468" s="85"/>
      <c r="H468" s="84" t="s">
        <v>1110</v>
      </c>
    </row>
    <row r="469" spans="2:8" s="86" customFormat="1" ht="15" customHeight="1" x14ac:dyDescent="0.25">
      <c r="B469" s="90" t="s">
        <v>1106</v>
      </c>
      <c r="C469" s="90" t="s">
        <v>1107</v>
      </c>
      <c r="D469" s="92" t="s">
        <v>1108</v>
      </c>
      <c r="E469" s="94" t="s">
        <v>105</v>
      </c>
      <c r="F469" s="84" t="s">
        <v>4</v>
      </c>
      <c r="G469" s="85"/>
      <c r="H469" s="109" t="s">
        <v>1153</v>
      </c>
    </row>
    <row r="470" spans="2:8" s="86" customFormat="1" ht="15" customHeight="1" x14ac:dyDescent="0.25">
      <c r="B470" s="90" t="s">
        <v>1100</v>
      </c>
      <c r="C470" s="90" t="s">
        <v>1816</v>
      </c>
      <c r="D470" s="92">
        <v>722308822</v>
      </c>
      <c r="E470" s="94" t="s">
        <v>105</v>
      </c>
      <c r="F470" s="84" t="s">
        <v>4</v>
      </c>
      <c r="G470" s="85"/>
      <c r="H470" s="109" t="s">
        <v>1160</v>
      </c>
    </row>
    <row r="471" spans="2:8" ht="15" customHeight="1" x14ac:dyDescent="0.25">
      <c r="B471" s="90" t="s">
        <v>873</v>
      </c>
      <c r="C471" s="321" t="s">
        <v>1817</v>
      </c>
      <c r="D471" s="115" t="s">
        <v>874</v>
      </c>
      <c r="E471" s="84" t="s">
        <v>875</v>
      </c>
      <c r="F471" s="84" t="s">
        <v>6</v>
      </c>
      <c r="G471" s="85"/>
      <c r="H471" s="109" t="s">
        <v>1199</v>
      </c>
    </row>
    <row r="472" spans="2:8" ht="15" customHeight="1" x14ac:dyDescent="0.25">
      <c r="B472" s="94" t="s">
        <v>726</v>
      </c>
      <c r="C472" s="105" t="s">
        <v>1815</v>
      </c>
      <c r="D472" s="106" t="s">
        <v>1864</v>
      </c>
      <c r="E472" s="84" t="s">
        <v>105</v>
      </c>
      <c r="F472" s="118" t="s">
        <v>4</v>
      </c>
      <c r="G472" s="85"/>
      <c r="H472" s="128"/>
    </row>
    <row r="473" spans="2:8" ht="15" customHeight="1" x14ac:dyDescent="0.25">
      <c r="B473" s="90" t="s">
        <v>1082</v>
      </c>
      <c r="C473" s="90" t="s">
        <v>1083</v>
      </c>
      <c r="D473" s="92">
        <v>722299425</v>
      </c>
      <c r="E473" s="94" t="s">
        <v>105</v>
      </c>
      <c r="F473" s="84" t="s">
        <v>6</v>
      </c>
      <c r="G473" s="85"/>
      <c r="H473" s="128"/>
    </row>
    <row r="474" spans="2:8" ht="15" customHeight="1" x14ac:dyDescent="0.25">
      <c r="B474" s="321" t="s">
        <v>2137</v>
      </c>
      <c r="C474" s="118" t="s">
        <v>92</v>
      </c>
      <c r="D474" s="92" t="s">
        <v>706</v>
      </c>
      <c r="E474" s="84" t="s">
        <v>105</v>
      </c>
      <c r="F474" s="118" t="s">
        <v>4</v>
      </c>
      <c r="G474" s="85"/>
      <c r="H474" s="128"/>
    </row>
    <row r="475" spans="2:8" s="200" customFormat="1" ht="15" customHeight="1" x14ac:dyDescent="0.25">
      <c r="B475" s="394" t="s">
        <v>189</v>
      </c>
      <c r="C475" s="229" t="str">
        <f>UPPER(B475)</f>
        <v>EAGLE EYE LASER</v>
      </c>
      <c r="D475" s="433" t="s">
        <v>2186</v>
      </c>
      <c r="E475" s="256" t="s">
        <v>83</v>
      </c>
      <c r="F475" s="200" t="s">
        <v>6</v>
      </c>
    </row>
    <row r="476" spans="2:8" ht="15" customHeight="1" x14ac:dyDescent="0.25">
      <c r="B476" s="34" t="s">
        <v>2138</v>
      </c>
      <c r="C476" s="34" t="s">
        <v>2139</v>
      </c>
      <c r="D476" s="434" t="s">
        <v>2140</v>
      </c>
      <c r="E476" s="34" t="s">
        <v>105</v>
      </c>
      <c r="F476" s="34" t="s">
        <v>4</v>
      </c>
      <c r="G476" s="85"/>
      <c r="H476" s="128"/>
    </row>
    <row r="477" spans="2:8" s="147" customFormat="1" ht="18.75" x14ac:dyDescent="0.3">
      <c r="B477" s="186" t="s">
        <v>120</v>
      </c>
      <c r="C477" s="145"/>
      <c r="D477" s="143"/>
      <c r="E477" s="142"/>
      <c r="F477" s="142"/>
      <c r="G477" s="149" t="s">
        <v>120</v>
      </c>
    </row>
    <row r="478" spans="2:8" s="86" customFormat="1" ht="15" customHeight="1" x14ac:dyDescent="0.25">
      <c r="B478" s="95" t="s">
        <v>159</v>
      </c>
      <c r="C478" s="321" t="s">
        <v>1814</v>
      </c>
      <c r="D478" s="115" t="s">
        <v>260</v>
      </c>
      <c r="E478" s="84" t="s">
        <v>121</v>
      </c>
      <c r="F478" s="84" t="s">
        <v>6</v>
      </c>
      <c r="G478" s="93"/>
    </row>
    <row r="479" spans="2:8" s="86" customFormat="1" ht="15" customHeight="1" x14ac:dyDescent="0.25">
      <c r="B479" s="90" t="s">
        <v>453</v>
      </c>
      <c r="C479" s="321" t="s">
        <v>1813</v>
      </c>
      <c r="D479" s="115" t="s">
        <v>454</v>
      </c>
      <c r="E479" s="84" t="s">
        <v>122</v>
      </c>
      <c r="F479" s="118" t="s">
        <v>6</v>
      </c>
      <c r="G479" s="119" t="s">
        <v>120</v>
      </c>
    </row>
    <row r="480" spans="2:8" s="86" customFormat="1" ht="15" customHeight="1" x14ac:dyDescent="0.25">
      <c r="B480" s="90" t="s">
        <v>460</v>
      </c>
      <c r="C480" s="321" t="s">
        <v>1809</v>
      </c>
      <c r="D480" s="115" t="s">
        <v>1287</v>
      </c>
      <c r="E480" s="84" t="s">
        <v>121</v>
      </c>
      <c r="F480" s="84" t="s">
        <v>6</v>
      </c>
      <c r="G480" s="119" t="s">
        <v>120</v>
      </c>
      <c r="H480" s="84"/>
    </row>
    <row r="481" spans="2:8" s="86" customFormat="1" ht="15" customHeight="1" x14ac:dyDescent="0.25">
      <c r="B481" s="90" t="s">
        <v>460</v>
      </c>
      <c r="C481" s="321" t="s">
        <v>1810</v>
      </c>
      <c r="D481" s="115" t="s">
        <v>459</v>
      </c>
      <c r="E481" s="84" t="s">
        <v>121</v>
      </c>
      <c r="F481" s="118" t="s">
        <v>6</v>
      </c>
      <c r="G481" s="119" t="s">
        <v>120</v>
      </c>
      <c r="H481" s="84"/>
    </row>
    <row r="482" spans="2:8" ht="15" customHeight="1" x14ac:dyDescent="0.25">
      <c r="B482" s="90" t="s">
        <v>25</v>
      </c>
      <c r="C482" s="89" t="s">
        <v>1811</v>
      </c>
      <c r="D482" s="92" t="s">
        <v>345</v>
      </c>
      <c r="E482" s="84" t="s">
        <v>121</v>
      </c>
      <c r="F482" s="90" t="s">
        <v>6</v>
      </c>
      <c r="G482" s="93" t="s">
        <v>120</v>
      </c>
      <c r="H482" s="84"/>
    </row>
    <row r="483" spans="2:8" ht="15" customHeight="1" x14ac:dyDescent="0.25">
      <c r="B483" s="90" t="s">
        <v>506</v>
      </c>
      <c r="C483" s="321" t="s">
        <v>1812</v>
      </c>
      <c r="D483" s="115" t="s">
        <v>507</v>
      </c>
      <c r="E483" s="84" t="s">
        <v>122</v>
      </c>
      <c r="F483" s="84" t="s">
        <v>6</v>
      </c>
      <c r="G483" s="93" t="s">
        <v>120</v>
      </c>
      <c r="H483" s="84"/>
    </row>
    <row r="484" spans="2:8" ht="15" customHeight="1" x14ac:dyDescent="0.25">
      <c r="B484" s="90" t="s">
        <v>504</v>
      </c>
      <c r="C484" s="321" t="s">
        <v>1807</v>
      </c>
      <c r="D484" s="115" t="s">
        <v>505</v>
      </c>
      <c r="E484" s="84" t="s">
        <v>121</v>
      </c>
      <c r="F484" s="84" t="s">
        <v>6</v>
      </c>
      <c r="G484" s="85" t="s">
        <v>78</v>
      </c>
      <c r="H484" s="84"/>
    </row>
    <row r="485" spans="2:8" ht="15" customHeight="1" x14ac:dyDescent="0.25">
      <c r="B485" s="90" t="s">
        <v>1180</v>
      </c>
      <c r="C485" s="90" t="s">
        <v>1808</v>
      </c>
      <c r="D485" s="92" t="s">
        <v>1181</v>
      </c>
      <c r="E485" s="94" t="s">
        <v>121</v>
      </c>
      <c r="F485" s="84" t="s">
        <v>4</v>
      </c>
      <c r="G485" s="93" t="s">
        <v>120</v>
      </c>
      <c r="H485" s="84"/>
    </row>
    <row r="486" spans="2:8" ht="15" customHeight="1" x14ac:dyDescent="0.25">
      <c r="B486" s="90" t="s">
        <v>961</v>
      </c>
      <c r="C486" s="321" t="s">
        <v>1806</v>
      </c>
      <c r="D486" s="115" t="s">
        <v>962</v>
      </c>
      <c r="E486" s="84" t="s">
        <v>121</v>
      </c>
      <c r="F486" s="84" t="s">
        <v>6</v>
      </c>
      <c r="G486" s="85" t="s">
        <v>120</v>
      </c>
      <c r="H486" s="84"/>
    </row>
    <row r="487" spans="2:8" ht="15" customHeight="1" x14ac:dyDescent="0.25">
      <c r="B487" s="90" t="s">
        <v>644</v>
      </c>
      <c r="C487" s="321" t="s">
        <v>1805</v>
      </c>
      <c r="D487" s="115" t="s">
        <v>643</v>
      </c>
      <c r="E487" s="84" t="s">
        <v>121</v>
      </c>
      <c r="F487" s="118" t="s">
        <v>4</v>
      </c>
      <c r="G487" s="85" t="s">
        <v>120</v>
      </c>
      <c r="H487" s="84"/>
    </row>
    <row r="488" spans="2:8" ht="15" customHeight="1" x14ac:dyDescent="0.25">
      <c r="B488" s="90" t="s">
        <v>197</v>
      </c>
      <c r="C488" s="321" t="s">
        <v>1769</v>
      </c>
      <c r="D488" s="115" t="s">
        <v>645</v>
      </c>
      <c r="E488" s="84" t="s">
        <v>121</v>
      </c>
      <c r="F488" s="118" t="s">
        <v>6</v>
      </c>
      <c r="G488" s="93"/>
      <c r="H488" s="84"/>
    </row>
    <row r="489" spans="2:8" ht="15" customHeight="1" x14ac:dyDescent="0.25">
      <c r="B489" s="90" t="s">
        <v>2074</v>
      </c>
      <c r="C489" s="321" t="s">
        <v>2075</v>
      </c>
      <c r="D489" s="342" t="s">
        <v>2076</v>
      </c>
      <c r="E489" s="84" t="s">
        <v>122</v>
      </c>
      <c r="F489" s="321" t="s">
        <v>6</v>
      </c>
      <c r="G489" s="93"/>
      <c r="H489" s="84"/>
    </row>
    <row r="490" spans="2:8" ht="15" customHeight="1" x14ac:dyDescent="0.25">
      <c r="B490" s="90" t="s">
        <v>405</v>
      </c>
      <c r="C490" s="321" t="s">
        <v>1535</v>
      </c>
      <c r="D490" s="92" t="s">
        <v>406</v>
      </c>
      <c r="E490" s="84" t="s">
        <v>121</v>
      </c>
      <c r="F490" s="90" t="s">
        <v>6</v>
      </c>
      <c r="G490" s="85" t="s">
        <v>123</v>
      </c>
      <c r="H490" s="84"/>
    </row>
    <row r="491" spans="2:8" ht="15" customHeight="1" x14ac:dyDescent="0.25">
      <c r="B491" s="90" t="s">
        <v>404</v>
      </c>
      <c r="C491" s="321" t="s">
        <v>1768</v>
      </c>
      <c r="D491" s="115" t="s">
        <v>403</v>
      </c>
      <c r="E491" s="84" t="s">
        <v>121</v>
      </c>
      <c r="F491" s="90" t="s">
        <v>4</v>
      </c>
      <c r="G491" s="85"/>
      <c r="H491" s="84"/>
    </row>
    <row r="492" spans="2:8" s="86" customFormat="1" ht="15" customHeight="1" x14ac:dyDescent="0.25">
      <c r="B492" s="90" t="s">
        <v>901</v>
      </c>
      <c r="C492" s="90" t="s">
        <v>1766</v>
      </c>
      <c r="D492" s="422">
        <v>718252405</v>
      </c>
      <c r="E492" s="84" t="s">
        <v>121</v>
      </c>
      <c r="F492" s="118" t="s">
        <v>4</v>
      </c>
      <c r="G492" s="85"/>
      <c r="H492" s="109" t="s">
        <v>1182</v>
      </c>
    </row>
    <row r="493" spans="2:8" s="138" customFormat="1" ht="15" customHeight="1" x14ac:dyDescent="0.3">
      <c r="B493" s="186" t="s">
        <v>123</v>
      </c>
      <c r="C493" s="160"/>
      <c r="D493" s="143"/>
      <c r="E493" s="145"/>
      <c r="F493" s="145"/>
      <c r="G493" s="141"/>
      <c r="H493" s="142"/>
    </row>
    <row r="494" spans="2:8" s="138" customFormat="1" ht="15" customHeight="1" x14ac:dyDescent="0.3">
      <c r="B494" s="90" t="s">
        <v>2187</v>
      </c>
      <c r="C494" s="89" t="s">
        <v>2188</v>
      </c>
      <c r="D494" s="92" t="s">
        <v>2189</v>
      </c>
      <c r="E494" s="90" t="s">
        <v>124</v>
      </c>
      <c r="F494" s="90" t="s">
        <v>6</v>
      </c>
      <c r="G494" s="141"/>
    </row>
    <row r="495" spans="2:8" s="86" customFormat="1" ht="15" customHeight="1" x14ac:dyDescent="0.25">
      <c r="B495" s="95" t="s">
        <v>490</v>
      </c>
      <c r="C495" s="118" t="s">
        <v>1590</v>
      </c>
      <c r="D495" s="115" t="s">
        <v>290</v>
      </c>
      <c r="E495" s="84" t="s">
        <v>124</v>
      </c>
      <c r="F495" s="84" t="s">
        <v>6</v>
      </c>
      <c r="G495" s="117" t="s">
        <v>719</v>
      </c>
    </row>
    <row r="496" spans="2:8" s="86" customFormat="1" ht="15" customHeight="1" x14ac:dyDescent="0.25">
      <c r="B496" s="95" t="s">
        <v>882</v>
      </c>
      <c r="C496" s="397" t="s">
        <v>2192</v>
      </c>
      <c r="D496" s="435" t="s">
        <v>1255</v>
      </c>
      <c r="E496" s="396" t="s">
        <v>124</v>
      </c>
      <c r="F496" s="84" t="s">
        <v>4</v>
      </c>
      <c r="G496" s="117"/>
    </row>
    <row r="497" spans="2:8" s="86" customFormat="1" ht="15" customHeight="1" x14ac:dyDescent="0.25">
      <c r="B497" s="394" t="s">
        <v>1259</v>
      </c>
      <c r="C497" s="394" t="s">
        <v>2190</v>
      </c>
      <c r="D497" s="433" t="s">
        <v>2191</v>
      </c>
      <c r="E497" s="396"/>
      <c r="F497" s="84"/>
      <c r="G497" s="117"/>
    </row>
    <row r="498" spans="2:8" s="86" customFormat="1" ht="15" customHeight="1" x14ac:dyDescent="0.3">
      <c r="B498" s="25" t="s">
        <v>2193</v>
      </c>
      <c r="C498" s="398" t="s">
        <v>2194</v>
      </c>
      <c r="D498" s="433"/>
      <c r="E498" s="396"/>
      <c r="F498" s="84"/>
      <c r="G498" s="117"/>
    </row>
    <row r="499" spans="2:8" s="86" customFormat="1" ht="15" customHeight="1" x14ac:dyDescent="0.3">
      <c r="B499" s="25" t="s">
        <v>2195</v>
      </c>
      <c r="C499" s="398" t="s">
        <v>124</v>
      </c>
      <c r="D499" s="433"/>
      <c r="E499" s="396"/>
      <c r="F499" s="84"/>
      <c r="G499" s="117"/>
    </row>
    <row r="500" spans="2:8" s="138" customFormat="1" ht="15" customHeight="1" x14ac:dyDescent="0.3">
      <c r="B500" s="186" t="s">
        <v>719</v>
      </c>
      <c r="C500" s="159"/>
      <c r="D500" s="140"/>
      <c r="E500" s="142"/>
      <c r="F500" s="142"/>
      <c r="G500" s="148"/>
      <c r="H500" s="142"/>
    </row>
    <row r="501" spans="2:8" ht="15" customHeight="1" x14ac:dyDescent="0.25">
      <c r="B501" s="34" t="s">
        <v>2090</v>
      </c>
      <c r="C501" s="34" t="s">
        <v>283</v>
      </c>
      <c r="D501" s="378" t="s">
        <v>2091</v>
      </c>
      <c r="E501" s="84" t="s">
        <v>717</v>
      </c>
      <c r="F501" s="116" t="s">
        <v>4</v>
      </c>
      <c r="G501" s="85" t="s">
        <v>494</v>
      </c>
      <c r="H501" s="84"/>
    </row>
    <row r="502" spans="2:8" ht="15" customHeight="1" x14ac:dyDescent="0.25">
      <c r="B502" s="95" t="s">
        <v>716</v>
      </c>
      <c r="C502" s="95" t="s">
        <v>1765</v>
      </c>
      <c r="D502" s="92" t="s">
        <v>718</v>
      </c>
      <c r="E502" s="84" t="s">
        <v>717</v>
      </c>
      <c r="F502" s="116" t="s">
        <v>4</v>
      </c>
      <c r="G502" s="85" t="s">
        <v>494</v>
      </c>
      <c r="H502" s="84"/>
    </row>
    <row r="503" spans="2:8" s="138" customFormat="1" ht="15" customHeight="1" x14ac:dyDescent="0.3">
      <c r="B503" s="186" t="s">
        <v>494</v>
      </c>
      <c r="C503" s="160"/>
      <c r="D503" s="143"/>
      <c r="E503" s="145"/>
      <c r="F503" s="145"/>
      <c r="G503" s="141"/>
      <c r="H503" s="142"/>
    </row>
    <row r="504" spans="2:8" ht="15" customHeight="1" x14ac:dyDescent="0.25">
      <c r="B504" s="95" t="s">
        <v>495</v>
      </c>
      <c r="C504" s="321" t="s">
        <v>1589</v>
      </c>
      <c r="D504" s="115" t="s">
        <v>497</v>
      </c>
      <c r="E504" s="84" t="s">
        <v>496</v>
      </c>
      <c r="F504" s="84" t="s">
        <v>6</v>
      </c>
      <c r="G504" s="93"/>
      <c r="H504" s="84"/>
    </row>
    <row r="505" spans="2:8" s="138" customFormat="1" ht="15" customHeight="1" x14ac:dyDescent="0.3">
      <c r="B505" s="186" t="s">
        <v>486</v>
      </c>
      <c r="C505" s="160"/>
      <c r="D505" s="143"/>
      <c r="E505" s="145"/>
      <c r="F505" s="145"/>
      <c r="G505" s="141"/>
      <c r="H505" s="142"/>
    </row>
    <row r="506" spans="2:8" s="138" customFormat="1" ht="15" customHeight="1" x14ac:dyDescent="0.3">
      <c r="B506" s="95" t="s">
        <v>489</v>
      </c>
      <c r="C506" s="157" t="s">
        <v>1588</v>
      </c>
      <c r="D506" s="115" t="s">
        <v>487</v>
      </c>
      <c r="E506" s="84" t="s">
        <v>488</v>
      </c>
      <c r="F506" s="84" t="s">
        <v>6</v>
      </c>
      <c r="G506" s="141"/>
      <c r="H506" s="142"/>
    </row>
    <row r="507" spans="2:8" ht="15" customHeight="1" x14ac:dyDescent="0.25">
      <c r="B507" s="95" t="s">
        <v>1759</v>
      </c>
      <c r="C507" s="157" t="s">
        <v>1758</v>
      </c>
      <c r="D507" s="342" t="s">
        <v>1757</v>
      </c>
      <c r="E507" s="84" t="s">
        <v>1758</v>
      </c>
      <c r="F507" s="84" t="s">
        <v>4</v>
      </c>
      <c r="G507" s="93"/>
      <c r="H507" s="84"/>
    </row>
    <row r="508" spans="2:8" s="147" customFormat="1" ht="15" customHeight="1" x14ac:dyDescent="0.3">
      <c r="B508" s="186" t="s">
        <v>125</v>
      </c>
      <c r="C508" s="160"/>
      <c r="D508" s="143"/>
      <c r="E508" s="142"/>
      <c r="F508" s="145"/>
      <c r="G508" s="149" t="s">
        <v>125</v>
      </c>
      <c r="H508" s="142"/>
    </row>
    <row r="509" spans="2:8" s="86" customFormat="1" ht="15" customHeight="1" x14ac:dyDescent="0.25">
      <c r="B509" s="94" t="s">
        <v>457</v>
      </c>
      <c r="C509" s="321" t="s">
        <v>1581</v>
      </c>
      <c r="D509" s="115" t="s">
        <v>458</v>
      </c>
      <c r="E509" s="84" t="s">
        <v>126</v>
      </c>
      <c r="F509" s="90" t="s">
        <v>6</v>
      </c>
      <c r="G509" s="119"/>
      <c r="H509" s="84"/>
    </row>
    <row r="510" spans="2:8" ht="15" customHeight="1" x14ac:dyDescent="0.25">
      <c r="B510" s="95" t="s">
        <v>492</v>
      </c>
      <c r="C510" s="321" t="s">
        <v>1764</v>
      </c>
      <c r="D510" s="115" t="s">
        <v>291</v>
      </c>
      <c r="E510" s="84" t="s">
        <v>126</v>
      </c>
      <c r="F510" s="84" t="s">
        <v>6</v>
      </c>
      <c r="G510" s="85" t="s">
        <v>125</v>
      </c>
      <c r="H510" s="84"/>
    </row>
    <row r="511" spans="2:8" ht="15" customHeight="1" x14ac:dyDescent="0.25">
      <c r="B511" s="95" t="s">
        <v>491</v>
      </c>
      <c r="C511" s="321" t="s">
        <v>1582</v>
      </c>
      <c r="D511" s="115" t="s">
        <v>493</v>
      </c>
      <c r="E511" s="84" t="s">
        <v>126</v>
      </c>
      <c r="F511" s="84" t="s">
        <v>6</v>
      </c>
      <c r="G511" s="85" t="s">
        <v>125</v>
      </c>
      <c r="H511" s="84"/>
    </row>
    <row r="512" spans="2:8" ht="15" customHeight="1" x14ac:dyDescent="0.25">
      <c r="B512" s="95" t="s">
        <v>485</v>
      </c>
      <c r="C512" s="321" t="s">
        <v>1583</v>
      </c>
      <c r="D512" s="115" t="s">
        <v>292</v>
      </c>
      <c r="E512" s="84" t="s">
        <v>127</v>
      </c>
      <c r="F512" s="84" t="s">
        <v>6</v>
      </c>
      <c r="G512" s="85"/>
      <c r="H512" s="84"/>
    </row>
    <row r="513" spans="2:8" ht="15" customHeight="1" x14ac:dyDescent="0.25">
      <c r="B513" s="90" t="s">
        <v>883</v>
      </c>
      <c r="C513" s="89" t="s">
        <v>1584</v>
      </c>
      <c r="D513" s="425" t="s">
        <v>1252</v>
      </c>
      <c r="E513" s="84" t="s">
        <v>126</v>
      </c>
      <c r="F513" s="118" t="s">
        <v>4</v>
      </c>
      <c r="G513" s="85" t="s">
        <v>125</v>
      </c>
      <c r="H513" s="84"/>
    </row>
    <row r="514" spans="2:8" ht="15" customHeight="1" x14ac:dyDescent="0.25">
      <c r="B514" s="90" t="s">
        <v>191</v>
      </c>
      <c r="C514" s="321" t="s">
        <v>1585</v>
      </c>
      <c r="D514" s="115" t="s">
        <v>293</v>
      </c>
      <c r="E514" s="84" t="s">
        <v>192</v>
      </c>
      <c r="F514" s="118" t="s">
        <v>4</v>
      </c>
      <c r="G514" s="93" t="s">
        <v>125</v>
      </c>
      <c r="H514" s="84"/>
    </row>
    <row r="515" spans="2:8" ht="15" customHeight="1" x14ac:dyDescent="0.25">
      <c r="B515" s="90" t="s">
        <v>33</v>
      </c>
      <c r="C515" s="321" t="s">
        <v>1586</v>
      </c>
      <c r="D515" s="115" t="s">
        <v>294</v>
      </c>
      <c r="E515" s="84" t="s">
        <v>126</v>
      </c>
      <c r="F515" s="90" t="s">
        <v>6</v>
      </c>
      <c r="G515" s="93"/>
      <c r="H515" s="84"/>
    </row>
    <row r="516" spans="2:8" ht="15" customHeight="1" x14ac:dyDescent="0.25">
      <c r="B516" s="90" t="s">
        <v>1763</v>
      </c>
      <c r="C516" s="321" t="s">
        <v>2113</v>
      </c>
      <c r="D516" s="342" t="s">
        <v>1767</v>
      </c>
      <c r="E516" s="84" t="s">
        <v>126</v>
      </c>
      <c r="F516" s="90" t="s">
        <v>4</v>
      </c>
      <c r="G516" s="93"/>
      <c r="H516" s="84"/>
    </row>
    <row r="517" spans="2:8" ht="15" customHeight="1" x14ac:dyDescent="0.25">
      <c r="B517" s="90" t="s">
        <v>866</v>
      </c>
      <c r="C517" s="321" t="s">
        <v>2112</v>
      </c>
      <c r="D517" s="423" t="s">
        <v>1253</v>
      </c>
      <c r="E517" s="84" t="s">
        <v>126</v>
      </c>
      <c r="F517" s="118" t="s">
        <v>4</v>
      </c>
      <c r="G517" s="93"/>
      <c r="H517" s="84"/>
    </row>
    <row r="518" spans="2:8" s="138" customFormat="1" ht="15" customHeight="1" x14ac:dyDescent="0.3">
      <c r="B518" s="186" t="s">
        <v>533</v>
      </c>
      <c r="C518" s="160"/>
      <c r="D518" s="143"/>
      <c r="E518" s="145"/>
      <c r="F518" s="145"/>
      <c r="G518" s="141"/>
      <c r="H518" s="142"/>
    </row>
    <row r="519" spans="2:8" s="138" customFormat="1" ht="15" customHeight="1" x14ac:dyDescent="0.3">
      <c r="B519" s="42" t="s">
        <v>2153</v>
      </c>
      <c r="C519" s="390" t="s">
        <v>2159</v>
      </c>
      <c r="D519" s="436" t="s">
        <v>2155</v>
      </c>
      <c r="E519" s="42" t="s">
        <v>2160</v>
      </c>
      <c r="F519" s="42" t="s">
        <v>2156</v>
      </c>
      <c r="G519" s="141"/>
      <c r="H519" s="142"/>
    </row>
    <row r="520" spans="2:8" s="138" customFormat="1" ht="15" customHeight="1" x14ac:dyDescent="0.3">
      <c r="B520" s="42" t="s">
        <v>2157</v>
      </c>
      <c r="C520" s="390" t="s">
        <v>2159</v>
      </c>
      <c r="D520" s="436" t="s">
        <v>2158</v>
      </c>
      <c r="E520" s="42" t="s">
        <v>2154</v>
      </c>
      <c r="F520" s="42" t="s">
        <v>4</v>
      </c>
      <c r="G520" s="141"/>
      <c r="H520" s="142"/>
    </row>
    <row r="521" spans="2:8" ht="15" customHeight="1" x14ac:dyDescent="0.25">
      <c r="B521" s="95" t="s">
        <v>535</v>
      </c>
      <c r="C521" s="321" t="s">
        <v>1587</v>
      </c>
      <c r="D521" s="115" t="s">
        <v>536</v>
      </c>
      <c r="E521" s="84" t="s">
        <v>534</v>
      </c>
      <c r="F521" s="84" t="s">
        <v>6</v>
      </c>
      <c r="G521" s="93"/>
      <c r="H521" s="84"/>
    </row>
    <row r="522" spans="2:8" ht="15" customHeight="1" x14ac:dyDescent="0.25">
      <c r="B522" s="90" t="s">
        <v>1055</v>
      </c>
      <c r="C522" s="90" t="s">
        <v>1650</v>
      </c>
      <c r="D522" s="92">
        <v>712214918</v>
      </c>
      <c r="E522" s="94" t="s">
        <v>534</v>
      </c>
      <c r="F522" s="84" t="s">
        <v>6</v>
      </c>
      <c r="G522" s="93"/>
      <c r="H522" s="84"/>
    </row>
    <row r="523" spans="2:8" ht="15" customHeight="1" x14ac:dyDescent="0.25">
      <c r="B523" s="42" t="s">
        <v>2161</v>
      </c>
      <c r="C523" s="390" t="s">
        <v>2154</v>
      </c>
      <c r="D523" s="436" t="s">
        <v>2162</v>
      </c>
      <c r="E523" s="94" t="s">
        <v>2154</v>
      </c>
      <c r="F523" s="84" t="s">
        <v>6</v>
      </c>
      <c r="G523" s="93" t="s">
        <v>170</v>
      </c>
      <c r="H523" s="84"/>
    </row>
    <row r="524" spans="2:8" s="138" customFormat="1" ht="15" customHeight="1" x14ac:dyDescent="0.3">
      <c r="B524" s="184" t="s">
        <v>129</v>
      </c>
      <c r="C524" s="161"/>
      <c r="D524" s="143"/>
      <c r="E524" s="144"/>
      <c r="F524" s="145"/>
      <c r="G524" s="141" t="s">
        <v>129</v>
      </c>
      <c r="H524" s="142"/>
    </row>
    <row r="525" spans="2:8" ht="15" customHeight="1" x14ac:dyDescent="0.25">
      <c r="B525" s="94" t="s">
        <v>910</v>
      </c>
      <c r="C525" s="88" t="s">
        <v>1580</v>
      </c>
      <c r="D525" s="422">
        <v>715686504</v>
      </c>
      <c r="E525" s="94" t="s">
        <v>478</v>
      </c>
      <c r="F525" s="90" t="s">
        <v>6</v>
      </c>
      <c r="G525" s="85"/>
    </row>
    <row r="526" spans="2:8" ht="15" customHeight="1" x14ac:dyDescent="0.25">
      <c r="B526" s="95" t="s">
        <v>553</v>
      </c>
      <c r="C526" s="321" t="s">
        <v>1579</v>
      </c>
      <c r="D526" s="115" t="s">
        <v>479</v>
      </c>
      <c r="E526" s="94" t="s">
        <v>478</v>
      </c>
      <c r="F526" s="90" t="s">
        <v>6</v>
      </c>
      <c r="G526" s="119" t="s">
        <v>129</v>
      </c>
    </row>
    <row r="527" spans="2:8" ht="15" customHeight="1" x14ac:dyDescent="0.25">
      <c r="B527" s="95" t="s">
        <v>554</v>
      </c>
      <c r="C527" s="321" t="s">
        <v>1578</v>
      </c>
      <c r="D527" s="115" t="s">
        <v>284</v>
      </c>
      <c r="E527" s="84" t="s">
        <v>229</v>
      </c>
      <c r="F527" s="84" t="s">
        <v>6</v>
      </c>
      <c r="G527" s="85"/>
      <c r="H527" s="84"/>
    </row>
    <row r="528" spans="2:8" ht="15" customHeight="1" x14ac:dyDescent="0.25">
      <c r="B528" s="95" t="s">
        <v>228</v>
      </c>
      <c r="C528" s="154" t="s">
        <v>1577</v>
      </c>
      <c r="D528" s="115" t="s">
        <v>295</v>
      </c>
      <c r="E528" s="84" t="s">
        <v>229</v>
      </c>
      <c r="F528" s="118" t="s">
        <v>4</v>
      </c>
      <c r="G528" s="85" t="s">
        <v>179</v>
      </c>
      <c r="H528" s="84"/>
    </row>
    <row r="529" spans="2:8" ht="15" customHeight="1" x14ac:dyDescent="0.25">
      <c r="B529" s="34" t="s">
        <v>2109</v>
      </c>
      <c r="C529" s="34" t="s">
        <v>2110</v>
      </c>
      <c r="D529" s="378" t="s">
        <v>2111</v>
      </c>
      <c r="E529" s="34" t="s">
        <v>478</v>
      </c>
      <c r="F529" s="118" t="s">
        <v>4</v>
      </c>
      <c r="G529" s="85" t="s">
        <v>179</v>
      </c>
      <c r="H529" s="84"/>
    </row>
    <row r="530" spans="2:8" s="138" customFormat="1" ht="15" customHeight="1" x14ac:dyDescent="0.3">
      <c r="B530" s="186" t="s">
        <v>179</v>
      </c>
      <c r="C530" s="159"/>
      <c r="D530" s="143"/>
      <c r="E530" s="139"/>
      <c r="F530" s="142"/>
      <c r="G530" s="146" t="s">
        <v>179</v>
      </c>
      <c r="H530" s="142"/>
    </row>
    <row r="531" spans="2:8" ht="15" customHeight="1" x14ac:dyDescent="0.25">
      <c r="B531" s="95" t="s">
        <v>543</v>
      </c>
      <c r="C531" s="321" t="s">
        <v>1576</v>
      </c>
      <c r="D531" s="115" t="s">
        <v>475</v>
      </c>
      <c r="E531" s="116" t="s">
        <v>178</v>
      </c>
      <c r="F531" s="84" t="s">
        <v>6</v>
      </c>
      <c r="G531" s="117"/>
      <c r="H531" s="84"/>
    </row>
    <row r="532" spans="2:8" ht="15" customHeight="1" x14ac:dyDescent="0.25">
      <c r="B532" s="90" t="s">
        <v>859</v>
      </c>
      <c r="C532" s="118" t="s">
        <v>860</v>
      </c>
      <c r="D532" s="421" t="s">
        <v>1254</v>
      </c>
      <c r="E532" s="116" t="s">
        <v>860</v>
      </c>
      <c r="F532" s="118" t="s">
        <v>4</v>
      </c>
      <c r="G532" s="117"/>
      <c r="H532" s="84"/>
    </row>
    <row r="533" spans="2:8" ht="15" customHeight="1" x14ac:dyDescent="0.25">
      <c r="B533" s="90" t="s">
        <v>859</v>
      </c>
      <c r="C533" s="118" t="s">
        <v>861</v>
      </c>
      <c r="D533" s="421" t="s">
        <v>1254</v>
      </c>
      <c r="E533" s="116" t="s">
        <v>861</v>
      </c>
      <c r="F533" s="118" t="s">
        <v>4</v>
      </c>
      <c r="G533" s="85"/>
      <c r="H533" s="84"/>
    </row>
    <row r="534" spans="2:8" ht="15" customHeight="1" x14ac:dyDescent="0.25">
      <c r="B534" s="95" t="s">
        <v>1027</v>
      </c>
      <c r="C534" s="321" t="s">
        <v>1575</v>
      </c>
      <c r="D534" s="115" t="s">
        <v>1028</v>
      </c>
      <c r="E534" s="84" t="s">
        <v>860</v>
      </c>
      <c r="F534" s="116" t="s">
        <v>6</v>
      </c>
      <c r="G534" s="85" t="s">
        <v>587</v>
      </c>
      <c r="H534" s="84"/>
    </row>
    <row r="535" spans="2:8" ht="15" customHeight="1" x14ac:dyDescent="0.25">
      <c r="B535" s="95" t="s">
        <v>1027</v>
      </c>
      <c r="C535" s="321" t="s">
        <v>178</v>
      </c>
      <c r="D535" s="115" t="s">
        <v>1028</v>
      </c>
      <c r="E535" s="84" t="s">
        <v>178</v>
      </c>
      <c r="F535" s="116" t="s">
        <v>6</v>
      </c>
      <c r="G535" s="85"/>
      <c r="H535" s="84"/>
    </row>
    <row r="536" spans="2:8" ht="15" customHeight="1" x14ac:dyDescent="0.25">
      <c r="B536" s="95" t="s">
        <v>177</v>
      </c>
      <c r="C536" s="321" t="s">
        <v>178</v>
      </c>
      <c r="D536" s="115" t="s">
        <v>296</v>
      </c>
      <c r="E536" s="84" t="s">
        <v>178</v>
      </c>
      <c r="F536" s="116" t="s">
        <v>6</v>
      </c>
      <c r="G536" s="85"/>
      <c r="H536" s="84"/>
    </row>
    <row r="537" spans="2:8" s="138" customFormat="1" ht="15" customHeight="1" x14ac:dyDescent="0.3">
      <c r="B537" s="186" t="s">
        <v>587</v>
      </c>
      <c r="C537" s="145"/>
      <c r="D537" s="143"/>
      <c r="E537" s="142"/>
      <c r="F537" s="142"/>
      <c r="G537" s="141"/>
      <c r="H537" s="142"/>
    </row>
    <row r="538" spans="2:8" s="86" customFormat="1" ht="15" customHeight="1" x14ac:dyDescent="0.25">
      <c r="B538" s="95" t="s">
        <v>588</v>
      </c>
      <c r="C538" s="321" t="s">
        <v>1574</v>
      </c>
      <c r="D538" s="115" t="s">
        <v>589</v>
      </c>
      <c r="E538" s="84" t="s">
        <v>590</v>
      </c>
      <c r="F538" s="84" t="s">
        <v>6</v>
      </c>
      <c r="G538" s="119" t="s">
        <v>130</v>
      </c>
    </row>
    <row r="539" spans="2:8" s="138" customFormat="1" ht="15" customHeight="1" x14ac:dyDescent="0.3">
      <c r="B539" s="186" t="s">
        <v>130</v>
      </c>
      <c r="C539" s="145"/>
      <c r="D539" s="143"/>
      <c r="E539" s="142"/>
      <c r="F539" s="142"/>
      <c r="G539" s="141" t="s">
        <v>130</v>
      </c>
      <c r="H539" s="142"/>
    </row>
    <row r="540" spans="2:8" ht="15" customHeight="1" x14ac:dyDescent="0.25">
      <c r="B540" s="94" t="s">
        <v>720</v>
      </c>
      <c r="C540" s="88" t="s">
        <v>1573</v>
      </c>
      <c r="D540" s="92" t="s">
        <v>721</v>
      </c>
      <c r="E540" s="84" t="s">
        <v>131</v>
      </c>
      <c r="F540" s="118" t="s">
        <v>4</v>
      </c>
      <c r="G540" s="85"/>
      <c r="H540" s="84"/>
    </row>
    <row r="541" spans="2:8" ht="15" customHeight="1" x14ac:dyDescent="0.25">
      <c r="B541" s="95" t="s">
        <v>544</v>
      </c>
      <c r="C541" s="90" t="s">
        <v>1572</v>
      </c>
      <c r="D541" s="115" t="s">
        <v>297</v>
      </c>
      <c r="E541" s="84" t="s">
        <v>131</v>
      </c>
      <c r="F541" s="84" t="s">
        <v>6</v>
      </c>
      <c r="G541" s="85" t="s">
        <v>574</v>
      </c>
      <c r="H541" s="84"/>
    </row>
    <row r="542" spans="2:8" s="138" customFormat="1" ht="15" customHeight="1" x14ac:dyDescent="0.3">
      <c r="B542" s="186" t="s">
        <v>1273</v>
      </c>
      <c r="C542" s="145"/>
      <c r="D542" s="140"/>
      <c r="E542" s="142"/>
      <c r="F542" s="142"/>
      <c r="G542" s="141"/>
      <c r="H542" s="142"/>
    </row>
    <row r="543" spans="2:8" ht="15" customHeight="1" x14ac:dyDescent="0.25">
      <c r="B543" s="95" t="s">
        <v>1274</v>
      </c>
      <c r="C543" s="90" t="s">
        <v>768</v>
      </c>
      <c r="D543" s="419" t="s">
        <v>1275</v>
      </c>
      <c r="E543" s="84" t="s">
        <v>768</v>
      </c>
      <c r="F543" s="84" t="s">
        <v>4</v>
      </c>
      <c r="G543" s="85"/>
      <c r="H543" s="84"/>
    </row>
    <row r="544" spans="2:8" ht="15" customHeight="1" x14ac:dyDescent="0.25">
      <c r="B544" s="94" t="s">
        <v>856</v>
      </c>
      <c r="C544" s="321" t="s">
        <v>2325</v>
      </c>
      <c r="D544" s="342" t="s">
        <v>2326</v>
      </c>
      <c r="E544" s="84" t="s">
        <v>768</v>
      </c>
      <c r="F544" s="321" t="s">
        <v>4</v>
      </c>
      <c r="G544" s="85"/>
      <c r="H544" s="84"/>
    </row>
    <row r="545" spans="2:8" s="138" customFormat="1" ht="15" customHeight="1" x14ac:dyDescent="0.3">
      <c r="B545" s="186" t="s">
        <v>574</v>
      </c>
      <c r="C545" s="145"/>
      <c r="D545" s="143"/>
      <c r="E545" s="142"/>
      <c r="F545" s="142"/>
      <c r="G545" s="148"/>
      <c r="H545" s="142"/>
    </row>
    <row r="546" spans="2:8" s="86" customFormat="1" ht="15" customHeight="1" x14ac:dyDescent="0.25">
      <c r="B546" s="95" t="s">
        <v>577</v>
      </c>
      <c r="C546" s="321" t="s">
        <v>1571</v>
      </c>
      <c r="D546" s="115" t="s">
        <v>575</v>
      </c>
      <c r="E546" s="84" t="s">
        <v>576</v>
      </c>
      <c r="F546" s="84" t="s">
        <v>6</v>
      </c>
      <c r="G546" s="119" t="s">
        <v>132</v>
      </c>
    </row>
    <row r="547" spans="2:8" s="147" customFormat="1" ht="15" customHeight="1" x14ac:dyDescent="0.3">
      <c r="B547" s="184" t="s">
        <v>132</v>
      </c>
      <c r="C547" s="161"/>
      <c r="D547" s="143"/>
      <c r="E547" s="144"/>
      <c r="F547" s="145"/>
      <c r="G547" s="146" t="s">
        <v>132</v>
      </c>
    </row>
    <row r="548" spans="2:8" s="86" customFormat="1" ht="15" customHeight="1" x14ac:dyDescent="0.25">
      <c r="B548" s="94" t="s">
        <v>1566</v>
      </c>
      <c r="C548" s="321" t="s">
        <v>1567</v>
      </c>
      <c r="D548" s="115" t="s">
        <v>271</v>
      </c>
      <c r="E548" s="84" t="s">
        <v>133</v>
      </c>
      <c r="F548" s="90" t="s">
        <v>6</v>
      </c>
      <c r="G548" s="117"/>
    </row>
    <row r="549" spans="2:8" s="86" customFormat="1" ht="15" customHeight="1" x14ac:dyDescent="0.25">
      <c r="B549" s="94" t="s">
        <v>450</v>
      </c>
      <c r="C549" s="321" t="s">
        <v>1569</v>
      </c>
      <c r="D549" s="115" t="s">
        <v>451</v>
      </c>
      <c r="E549" s="84" t="s">
        <v>133</v>
      </c>
      <c r="F549" s="118" t="s">
        <v>6</v>
      </c>
      <c r="G549" s="119" t="s">
        <v>132</v>
      </c>
      <c r="H549" s="84"/>
    </row>
    <row r="550" spans="2:8" s="86" customFormat="1" ht="15" customHeight="1" x14ac:dyDescent="0.25">
      <c r="B550" s="95" t="s">
        <v>71</v>
      </c>
      <c r="C550" s="321" t="s">
        <v>1562</v>
      </c>
      <c r="D550" s="115" t="s">
        <v>346</v>
      </c>
      <c r="E550" s="84" t="s">
        <v>133</v>
      </c>
      <c r="F550" s="90" t="s">
        <v>6</v>
      </c>
      <c r="G550" s="119" t="s">
        <v>132</v>
      </c>
      <c r="H550" s="84"/>
    </row>
    <row r="551" spans="2:8" ht="15" customHeight="1" x14ac:dyDescent="0.25">
      <c r="B551" s="95" t="s">
        <v>556</v>
      </c>
      <c r="C551" s="95" t="s">
        <v>1563</v>
      </c>
      <c r="D551" s="115" t="s">
        <v>651</v>
      </c>
      <c r="E551" s="84" t="s">
        <v>133</v>
      </c>
      <c r="F551" s="84" t="s">
        <v>6</v>
      </c>
      <c r="G551" s="93" t="s">
        <v>132</v>
      </c>
      <c r="H551" s="84"/>
    </row>
    <row r="552" spans="2:8" ht="15" customHeight="1" x14ac:dyDescent="0.25">
      <c r="B552" s="95" t="s">
        <v>653</v>
      </c>
      <c r="C552" s="321" t="s">
        <v>1564</v>
      </c>
      <c r="D552" s="115" t="s">
        <v>652</v>
      </c>
      <c r="E552" s="84" t="s">
        <v>133</v>
      </c>
      <c r="F552" s="84" t="s">
        <v>6</v>
      </c>
      <c r="G552" s="85" t="s">
        <v>132</v>
      </c>
      <c r="H552" s="84"/>
    </row>
    <row r="553" spans="2:8" ht="15" customHeight="1" x14ac:dyDescent="0.25">
      <c r="B553" s="95" t="s">
        <v>555</v>
      </c>
      <c r="C553" s="90" t="s">
        <v>1565</v>
      </c>
      <c r="D553" s="115" t="s">
        <v>650</v>
      </c>
      <c r="E553" s="84" t="s">
        <v>133</v>
      </c>
      <c r="F553" s="84" t="s">
        <v>6</v>
      </c>
      <c r="G553" s="85" t="s">
        <v>132</v>
      </c>
      <c r="H553" s="84"/>
    </row>
    <row r="554" spans="2:8" ht="15" customHeight="1" x14ac:dyDescent="0.25">
      <c r="B554" s="94" t="s">
        <v>714</v>
      </c>
      <c r="C554" s="88" t="s">
        <v>1568</v>
      </c>
      <c r="D554" s="92" t="s">
        <v>715</v>
      </c>
      <c r="E554" s="84" t="s">
        <v>133</v>
      </c>
      <c r="F554" s="118" t="s">
        <v>4</v>
      </c>
      <c r="G554" s="85" t="s">
        <v>132</v>
      </c>
      <c r="H554" s="84"/>
    </row>
    <row r="555" spans="2:8" ht="15" customHeight="1" x14ac:dyDescent="0.25">
      <c r="B555" s="118" t="s">
        <v>646</v>
      </c>
      <c r="C555" s="321" t="s">
        <v>1559</v>
      </c>
      <c r="D555" s="115" t="s">
        <v>647</v>
      </c>
      <c r="E555" s="84" t="s">
        <v>133</v>
      </c>
      <c r="F555" s="118" t="s">
        <v>6</v>
      </c>
      <c r="G555" s="93" t="s">
        <v>132</v>
      </c>
      <c r="H555" s="84"/>
    </row>
    <row r="556" spans="2:8" ht="15" customHeight="1" x14ac:dyDescent="0.25">
      <c r="B556" s="118" t="s">
        <v>648</v>
      </c>
      <c r="C556" s="321" t="s">
        <v>1760</v>
      </c>
      <c r="D556" s="115" t="s">
        <v>649</v>
      </c>
      <c r="E556" s="84" t="s">
        <v>133</v>
      </c>
      <c r="F556" s="118" t="s">
        <v>6</v>
      </c>
      <c r="G556" s="93" t="s">
        <v>132</v>
      </c>
      <c r="H556" s="84"/>
    </row>
    <row r="557" spans="2:8" ht="15" customHeight="1" x14ac:dyDescent="0.25">
      <c r="B557" s="94" t="s">
        <v>1560</v>
      </c>
      <c r="C557" s="88" t="s">
        <v>1559</v>
      </c>
      <c r="D557" s="92" t="s">
        <v>796</v>
      </c>
      <c r="E557" s="84" t="s">
        <v>133</v>
      </c>
      <c r="F557" s="90" t="s">
        <v>4</v>
      </c>
      <c r="G557" s="93" t="s">
        <v>132</v>
      </c>
      <c r="H557" s="84"/>
    </row>
    <row r="558" spans="2:8" ht="15" customHeight="1" x14ac:dyDescent="0.25">
      <c r="B558" s="94" t="s">
        <v>881</v>
      </c>
      <c r="C558" s="88" t="s">
        <v>1570</v>
      </c>
      <c r="D558" s="92" t="s">
        <v>2056</v>
      </c>
      <c r="E558" s="84" t="s">
        <v>133</v>
      </c>
      <c r="F558" s="118" t="s">
        <v>4</v>
      </c>
      <c r="G558" s="93" t="s">
        <v>132</v>
      </c>
      <c r="H558" s="84"/>
    </row>
    <row r="559" spans="2:8" ht="15" customHeight="1" x14ac:dyDescent="0.25">
      <c r="B559" s="90" t="s">
        <v>655</v>
      </c>
      <c r="C559" s="321" t="s">
        <v>1561</v>
      </c>
      <c r="D559" s="342" t="s">
        <v>654</v>
      </c>
      <c r="E559" s="84" t="s">
        <v>133</v>
      </c>
      <c r="F559" s="90" t="s">
        <v>4</v>
      </c>
      <c r="G559" s="93" t="s">
        <v>132</v>
      </c>
      <c r="H559" s="84"/>
    </row>
    <row r="560" spans="2:8" ht="15" customHeight="1" x14ac:dyDescent="0.25">
      <c r="B560" s="34" t="s">
        <v>2141</v>
      </c>
      <c r="C560" s="34" t="s">
        <v>2142</v>
      </c>
      <c r="D560" s="430" t="s">
        <v>2143</v>
      </c>
      <c r="E560" s="34" t="s">
        <v>133</v>
      </c>
      <c r="F560" s="34" t="s">
        <v>4</v>
      </c>
      <c r="G560" s="93" t="s">
        <v>132</v>
      </c>
      <c r="H560" s="84"/>
    </row>
    <row r="561" spans="1:8" s="138" customFormat="1" ht="15" customHeight="1" x14ac:dyDescent="0.3">
      <c r="B561" s="186" t="s">
        <v>183</v>
      </c>
      <c r="C561" s="159"/>
      <c r="D561" s="140"/>
      <c r="E561" s="139"/>
      <c r="F561" s="139"/>
      <c r="G561" s="141"/>
      <c r="H561" s="142"/>
    </row>
    <row r="562" spans="1:8" ht="15" customHeight="1" x14ac:dyDescent="0.25">
      <c r="B562" s="95" t="s">
        <v>1557</v>
      </c>
      <c r="C562" s="321" t="s">
        <v>1558</v>
      </c>
      <c r="D562" s="115" t="s">
        <v>316</v>
      </c>
      <c r="E562" s="84" t="s">
        <v>317</v>
      </c>
      <c r="F562" s="84" t="s">
        <v>6</v>
      </c>
      <c r="G562" s="117"/>
      <c r="H562" s="84"/>
    </row>
    <row r="563" spans="1:8" s="138" customFormat="1" ht="15" customHeight="1" x14ac:dyDescent="0.3">
      <c r="B563" s="186" t="s">
        <v>571</v>
      </c>
      <c r="C563" s="159"/>
      <c r="D563" s="140"/>
      <c r="E563" s="139"/>
      <c r="F563" s="139"/>
      <c r="G563" s="141"/>
      <c r="H563" s="142"/>
    </row>
    <row r="564" spans="1:8" ht="15" customHeight="1" x14ac:dyDescent="0.25">
      <c r="B564" s="95" t="s">
        <v>1555</v>
      </c>
      <c r="C564" s="321" t="s">
        <v>1556</v>
      </c>
      <c r="D564" s="115" t="s">
        <v>572</v>
      </c>
      <c r="E564" s="84" t="s">
        <v>573</v>
      </c>
      <c r="F564" s="84" t="s">
        <v>6</v>
      </c>
      <c r="G564" s="85"/>
    </row>
    <row r="565" spans="1:8" ht="15" customHeight="1" x14ac:dyDescent="0.25">
      <c r="A565" s="379"/>
      <c r="B565" s="383" t="s">
        <v>1282</v>
      </c>
      <c r="C565" s="118" t="s">
        <v>573</v>
      </c>
      <c r="D565" s="127">
        <v>706826237</v>
      </c>
      <c r="E565" s="84" t="s">
        <v>573</v>
      </c>
      <c r="F565" s="116" t="s">
        <v>6</v>
      </c>
      <c r="G565" s="85"/>
    </row>
    <row r="566" spans="1:8" ht="15" customHeight="1" x14ac:dyDescent="0.25">
      <c r="A566" s="382"/>
      <c r="B566" s="381" t="s">
        <v>2147</v>
      </c>
      <c r="C566" s="385" t="s">
        <v>573</v>
      </c>
      <c r="D566" s="386">
        <v>724365406</v>
      </c>
      <c r="E566" s="84" t="s">
        <v>573</v>
      </c>
      <c r="F566" s="348" t="s">
        <v>6</v>
      </c>
      <c r="G566" s="85"/>
    </row>
    <row r="567" spans="1:8" ht="15" customHeight="1" x14ac:dyDescent="0.25">
      <c r="B567" s="384" t="s">
        <v>1283</v>
      </c>
      <c r="C567" s="118" t="s">
        <v>573</v>
      </c>
      <c r="D567" s="437" t="s">
        <v>1284</v>
      </c>
      <c r="E567" s="84" t="s">
        <v>573</v>
      </c>
      <c r="F567" s="116" t="s">
        <v>6</v>
      </c>
      <c r="G567" s="85"/>
    </row>
    <row r="568" spans="1:8" ht="15" customHeight="1" x14ac:dyDescent="0.25">
      <c r="B568" s="90"/>
      <c r="C568" s="90"/>
      <c r="D568" s="92"/>
      <c r="E568" s="84"/>
      <c r="F568" s="84"/>
    </row>
    <row r="569" spans="1:8" ht="15" customHeight="1" x14ac:dyDescent="0.25">
      <c r="B569" s="150"/>
    </row>
    <row r="570" spans="1:8" ht="15" customHeight="1" x14ac:dyDescent="0.25">
      <c r="B570" s="150"/>
    </row>
    <row r="571" spans="1:8" x14ac:dyDescent="0.25">
      <c r="B571" s="150"/>
    </row>
  </sheetData>
  <sortState ref="B155:F173">
    <sortCondition ref="B155:B173"/>
  </sortState>
  <conditionalFormatting sqref="E7">
    <cfRule type="duplicateValues" dxfId="56" priority="47"/>
  </conditionalFormatting>
  <conditionalFormatting sqref="E15">
    <cfRule type="duplicateValues" dxfId="55" priority="46"/>
  </conditionalFormatting>
  <conditionalFormatting sqref="E21">
    <cfRule type="duplicateValues" dxfId="54" priority="45"/>
  </conditionalFormatting>
  <conditionalFormatting sqref="E30">
    <cfRule type="duplicateValues" dxfId="53" priority="44"/>
  </conditionalFormatting>
  <conditionalFormatting sqref="E32">
    <cfRule type="duplicateValues" dxfId="52" priority="43"/>
  </conditionalFormatting>
  <conditionalFormatting sqref="E56:E57">
    <cfRule type="duplicateValues" dxfId="51" priority="42"/>
  </conditionalFormatting>
  <conditionalFormatting sqref="E60">
    <cfRule type="duplicateValues" dxfId="50" priority="41"/>
  </conditionalFormatting>
  <conditionalFormatting sqref="E80">
    <cfRule type="duplicateValues" dxfId="49" priority="40"/>
  </conditionalFormatting>
  <conditionalFormatting sqref="E97">
    <cfRule type="duplicateValues" dxfId="48" priority="39"/>
  </conditionalFormatting>
  <conditionalFormatting sqref="E127">
    <cfRule type="duplicateValues" dxfId="47" priority="38"/>
  </conditionalFormatting>
  <conditionalFormatting sqref="E140">
    <cfRule type="duplicateValues" dxfId="46" priority="37"/>
  </conditionalFormatting>
  <conditionalFormatting sqref="E175">
    <cfRule type="duplicateValues" dxfId="45" priority="35"/>
  </conditionalFormatting>
  <conditionalFormatting sqref="E188">
    <cfRule type="duplicateValues" dxfId="44" priority="34"/>
  </conditionalFormatting>
  <conditionalFormatting sqref="E235">
    <cfRule type="duplicateValues" dxfId="43" priority="32"/>
  </conditionalFormatting>
  <conditionalFormatting sqref="E246">
    <cfRule type="duplicateValues" dxfId="42" priority="31"/>
  </conditionalFormatting>
  <conditionalFormatting sqref="E256">
    <cfRule type="duplicateValues" dxfId="41" priority="30"/>
  </conditionalFormatting>
  <conditionalFormatting sqref="E276">
    <cfRule type="duplicateValues" dxfId="40" priority="28"/>
  </conditionalFormatting>
  <conditionalFormatting sqref="E284 E287:E288">
    <cfRule type="duplicateValues" dxfId="39" priority="27"/>
  </conditionalFormatting>
  <conditionalFormatting sqref="E311">
    <cfRule type="duplicateValues" dxfId="38" priority="26"/>
  </conditionalFormatting>
  <conditionalFormatting sqref="E317:E318">
    <cfRule type="duplicateValues" dxfId="37" priority="25"/>
  </conditionalFormatting>
  <conditionalFormatting sqref="E477 E479">
    <cfRule type="duplicateValues" dxfId="36" priority="24"/>
  </conditionalFormatting>
  <conditionalFormatting sqref="E505">
    <cfRule type="duplicateValues" dxfId="35" priority="23"/>
  </conditionalFormatting>
  <conditionalFormatting sqref="E508 E510">
    <cfRule type="duplicateValues" dxfId="34" priority="22"/>
  </conditionalFormatting>
  <conditionalFormatting sqref="E524 E526">
    <cfRule type="duplicateValues" dxfId="33" priority="21"/>
  </conditionalFormatting>
  <conditionalFormatting sqref="E539">
    <cfRule type="duplicateValues" dxfId="32" priority="20"/>
  </conditionalFormatting>
  <conditionalFormatting sqref="E547">
    <cfRule type="duplicateValues" dxfId="31" priority="19"/>
  </conditionalFormatting>
  <conditionalFormatting sqref="E49">
    <cfRule type="duplicateValues" dxfId="30" priority="18"/>
  </conditionalFormatting>
  <conditionalFormatting sqref="E530 E533">
    <cfRule type="duplicateValues" dxfId="29" priority="16"/>
  </conditionalFormatting>
  <conditionalFormatting sqref="E561">
    <cfRule type="duplicateValues" dxfId="28" priority="15"/>
  </conditionalFormatting>
  <conditionalFormatting sqref="D33">
    <cfRule type="duplicateValues" dxfId="27" priority="14"/>
  </conditionalFormatting>
  <conditionalFormatting sqref="E11">
    <cfRule type="duplicateValues" dxfId="26" priority="13"/>
  </conditionalFormatting>
  <conditionalFormatting sqref="E493:E494">
    <cfRule type="duplicateValues" dxfId="25" priority="12"/>
  </conditionalFormatting>
  <conditionalFormatting sqref="E503">
    <cfRule type="duplicateValues" dxfId="24" priority="11"/>
  </conditionalFormatting>
  <conditionalFormatting sqref="E518:E520">
    <cfRule type="duplicateValues" dxfId="23" priority="10"/>
  </conditionalFormatting>
  <conditionalFormatting sqref="E149:E150">
    <cfRule type="duplicateValues" dxfId="22" priority="9"/>
  </conditionalFormatting>
  <conditionalFormatting sqref="E563">
    <cfRule type="duplicateValues" dxfId="21" priority="8"/>
  </conditionalFormatting>
  <conditionalFormatting sqref="E545">
    <cfRule type="duplicateValues" dxfId="20" priority="7"/>
  </conditionalFormatting>
  <conditionalFormatting sqref="E537">
    <cfRule type="duplicateValues" dxfId="19" priority="6"/>
  </conditionalFormatting>
  <conditionalFormatting sqref="E40">
    <cfRule type="duplicateValues" dxfId="18" priority="5"/>
  </conditionalFormatting>
  <conditionalFormatting sqref="E159:E160">
    <cfRule type="duplicateValues" dxfId="17" priority="4"/>
  </conditionalFormatting>
  <conditionalFormatting sqref="F287">
    <cfRule type="duplicateValues" dxfId="16" priority="3"/>
  </conditionalFormatting>
  <conditionalFormatting sqref="E525">
    <cfRule type="duplicateValues" dxfId="15" priority="2"/>
  </conditionalFormatting>
  <conditionalFormatting sqref="D578:D579 D583:D1048576 D6">
    <cfRule type="duplicateValues" dxfId="14" priority="48"/>
  </conditionalFormatting>
  <conditionalFormatting sqref="D118 D120:D121">
    <cfRule type="duplicateValues" dxfId="13" priority="49"/>
  </conditionalFormatting>
  <conditionalFormatting sqref="D485">
    <cfRule type="duplicateValues" dxfId="12" priority="50"/>
  </conditionalFormatting>
  <conditionalFormatting sqref="D161">
    <cfRule type="duplicateValues" dxfId="11" priority="51"/>
  </conditionalFormatting>
  <conditionalFormatting sqref="D155 C156:D160">
    <cfRule type="duplicateValues" dxfId="10" priority="52"/>
  </conditionalFormatting>
  <conditionalFormatting sqref="D487">
    <cfRule type="duplicateValues" dxfId="9" priority="53"/>
  </conditionalFormatting>
  <conditionalFormatting sqref="D382">
    <cfRule type="duplicateValues" dxfId="8" priority="55"/>
  </conditionalFormatting>
  <conditionalFormatting sqref="D191 D196:D197">
    <cfRule type="duplicateValues" dxfId="7" priority="72"/>
  </conditionalFormatting>
  <conditionalFormatting sqref="E95 E89">
    <cfRule type="duplicateValues" dxfId="6" priority="73"/>
  </conditionalFormatting>
  <conditionalFormatting sqref="E231 E234">
    <cfRule type="duplicateValues" dxfId="5" priority="74"/>
  </conditionalFormatting>
  <conditionalFormatting sqref="E265:E266 E258">
    <cfRule type="duplicateValues" dxfId="4" priority="75"/>
  </conditionalFormatting>
  <conditionalFormatting sqref="F519:F520">
    <cfRule type="duplicateValues" dxfId="3" priority="1"/>
  </conditionalFormatting>
  <hyperlinks>
    <hyperlink ref="D277" r:id="rId1" display="tel: (+254) (057) 202 43 59"/>
    <hyperlink ref="C162" r:id="rId2" display="https://www.google.co.ke/maps/place/Avenue+Hospital/@-0.0911441,34.7679064,17z/data=!3m1!4b1!4m2!3m1!1s0x0:0x32c1b12a1e2e0eff?hl=en"/>
    <hyperlink ref="C351" r:id="rId3" display="https://www.google.com/maps/place/Kenol+Petrol+Station/@-1.2840983,36.8803495,17z/data=!3m1!4b1!4m2!3m1!1s0x182f13f0f2d12ed1:0xf799d7f4beea27f7"/>
    <hyperlink ref="D68" r:id="rId4" display="tel:+254-765-000001"/>
    <hyperlink ref="D315" r:id="rId5" display="tel:0713832553"/>
    <hyperlink ref="D441" r:id="rId6" display="tel:+254703072000"/>
    <hyperlink ref="H469" r:id="rId7"/>
    <hyperlink ref="H126" r:id="rId8"/>
    <hyperlink ref="H470" r:id="rId9"/>
    <hyperlink ref="H59" r:id="rId10"/>
    <hyperlink ref="H308" r:id="rId11"/>
    <hyperlink ref="H245" r:id="rId12"/>
    <hyperlink ref="H492" r:id="rId13"/>
    <hyperlink ref="H471" r:id="rId14" display="prudentmedsinfo1@gmail.com"/>
    <hyperlink ref="C520" r:id="rId15" display="leruanya@gmail.com"/>
    <hyperlink ref="C519" r:id="rId16" display="irynnmelly@gmail.com"/>
    <hyperlink ref="C523" r:id="rId17" display="leruanya@gmail.com"/>
  </hyperlinks>
  <pageMargins left="0.70866141732283472" right="0.70866141732283472" top="0.74803149606299213" bottom="0.74803149606299213" header="0.31496062992125984" footer="0.31496062992125984"/>
  <pageSetup paperSize="9" scale="52" orientation="portrait" r:id="rId18"/>
  <rowBreaks count="3" manualBreakCount="3">
    <brk id="96" max="16383" man="1"/>
    <brk id="174" max="16383" man="1"/>
    <brk id="476" max="16383" man="1"/>
  </rowBreaks>
  <drawing r:id="rId1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2:H224"/>
  <sheetViews>
    <sheetView view="pageBreakPreview" zoomScaleNormal="100" zoomScaleSheetLayoutView="100" workbookViewId="0">
      <pane ySplit="1" topLeftCell="A8" activePane="bottomLeft" state="frozen"/>
      <selection pane="bottomLeft" activeCell="G171" sqref="G171"/>
    </sheetView>
  </sheetViews>
  <sheetFormatPr defaultRowHeight="15" customHeight="1" x14ac:dyDescent="0.25"/>
  <cols>
    <col min="1" max="1" width="3" style="201" customWidth="1"/>
    <col min="2" max="2" width="51.28515625" style="202" customWidth="1"/>
    <col min="3" max="3" width="49.85546875" style="204" customWidth="1"/>
    <col min="4" max="4" width="29.7109375" style="203" customWidth="1"/>
    <col min="5" max="5" width="20.5703125" style="204" customWidth="1"/>
    <col min="6" max="16384" width="9.140625" style="204"/>
  </cols>
  <sheetData>
    <row r="2" spans="1:5" s="198" customFormat="1" ht="15" customHeight="1" x14ac:dyDescent="0.25">
      <c r="A2" s="196"/>
      <c r="B2" s="197"/>
      <c r="D2" s="199"/>
    </row>
    <row r="3" spans="1:5" ht="15" customHeight="1" x14ac:dyDescent="0.25">
      <c r="C3" s="200"/>
    </row>
    <row r="5" spans="1:5" ht="15" customHeight="1" x14ac:dyDescent="0.25">
      <c r="B5" s="205" t="s">
        <v>932</v>
      </c>
      <c r="C5" s="200"/>
    </row>
    <row r="6" spans="1:5" ht="17.25" customHeight="1" x14ac:dyDescent="0.25"/>
    <row r="7" spans="1:5" s="209" customFormat="1" ht="15" customHeight="1" x14ac:dyDescent="0.25">
      <c r="A7" s="206"/>
      <c r="B7" s="207" t="s">
        <v>188</v>
      </c>
      <c r="C7" s="207" t="s">
        <v>0</v>
      </c>
      <c r="D7" s="208" t="s">
        <v>250</v>
      </c>
      <c r="E7" s="207" t="s">
        <v>160</v>
      </c>
    </row>
    <row r="8" spans="1:5" s="213" customFormat="1" ht="15" customHeight="1" x14ac:dyDescent="0.25">
      <c r="A8" s="210"/>
      <c r="B8" s="211"/>
      <c r="C8" s="211"/>
      <c r="D8" s="212"/>
      <c r="E8" s="211"/>
    </row>
    <row r="9" spans="1:5" s="219" customFormat="1" ht="15" customHeight="1" x14ac:dyDescent="0.25">
      <c r="A9" s="214"/>
      <c r="B9" s="215" t="s">
        <v>1671</v>
      </c>
      <c r="C9" s="216"/>
      <c r="D9" s="217"/>
      <c r="E9" s="218"/>
    </row>
    <row r="10" spans="1:5" s="226" customFormat="1" ht="15" customHeight="1" x14ac:dyDescent="0.25">
      <c r="A10" s="220"/>
      <c r="B10" s="221" t="s">
        <v>170</v>
      </c>
      <c r="C10" s="222"/>
      <c r="D10" s="223"/>
      <c r="E10" s="224"/>
    </row>
    <row r="11" spans="1:5" s="230" customFormat="1" ht="15" customHeight="1" x14ac:dyDescent="0.25">
      <c r="A11" s="227"/>
      <c r="B11" s="228" t="s">
        <v>1679</v>
      </c>
      <c r="C11" s="228" t="s">
        <v>1680</v>
      </c>
      <c r="D11" s="294" t="s">
        <v>1676</v>
      </c>
      <c r="E11" s="225" t="s">
        <v>243</v>
      </c>
    </row>
    <row r="12" spans="1:5" s="230" customFormat="1" ht="15" customHeight="1" x14ac:dyDescent="0.25">
      <c r="A12" s="227"/>
      <c r="B12" s="225" t="s">
        <v>1678</v>
      </c>
      <c r="C12" s="225" t="s">
        <v>1681</v>
      </c>
      <c r="D12" s="231" t="s">
        <v>1677</v>
      </c>
      <c r="E12" s="225" t="s">
        <v>169</v>
      </c>
    </row>
    <row r="13" spans="1:5" s="226" customFormat="1" ht="15" customHeight="1" x14ac:dyDescent="0.25">
      <c r="A13" s="220"/>
      <c r="B13" s="221" t="s">
        <v>78</v>
      </c>
      <c r="C13" s="222"/>
      <c r="D13" s="223"/>
      <c r="E13" s="224"/>
    </row>
    <row r="14" spans="1:5" s="230" customFormat="1" ht="15" customHeight="1" x14ac:dyDescent="0.25">
      <c r="A14" s="227"/>
      <c r="B14" s="228" t="s">
        <v>1038</v>
      </c>
      <c r="C14" s="228" t="s">
        <v>1397</v>
      </c>
      <c r="D14" s="229">
        <v>2224426</v>
      </c>
      <c r="E14" s="225" t="s">
        <v>105</v>
      </c>
    </row>
    <row r="15" spans="1:5" s="230" customFormat="1" ht="15" customHeight="1" x14ac:dyDescent="0.25">
      <c r="A15" s="227"/>
      <c r="B15" s="225" t="s">
        <v>1520</v>
      </c>
      <c r="C15" s="225" t="s">
        <v>2172</v>
      </c>
      <c r="D15" s="231" t="s">
        <v>1118</v>
      </c>
      <c r="E15" s="225" t="s">
        <v>105</v>
      </c>
    </row>
    <row r="16" spans="1:5" s="230" customFormat="1" ht="15" customHeight="1" x14ac:dyDescent="0.25">
      <c r="A16" s="227"/>
      <c r="B16" s="228" t="s">
        <v>999</v>
      </c>
      <c r="C16" s="228" t="s">
        <v>2171</v>
      </c>
      <c r="D16" s="229" t="s">
        <v>1000</v>
      </c>
      <c r="E16" s="225" t="s">
        <v>105</v>
      </c>
    </row>
    <row r="17" spans="1:5" s="233" customFormat="1" ht="15" customHeight="1" x14ac:dyDescent="0.25">
      <c r="A17" s="200"/>
      <c r="B17" s="225" t="s">
        <v>1186</v>
      </c>
      <c r="C17" s="225" t="s">
        <v>1396</v>
      </c>
      <c r="D17" s="231" t="s">
        <v>1187</v>
      </c>
      <c r="E17" s="225" t="s">
        <v>105</v>
      </c>
    </row>
    <row r="18" spans="1:5" s="233" customFormat="1" ht="15" customHeight="1" x14ac:dyDescent="0.25">
      <c r="A18" s="200"/>
      <c r="B18" s="225" t="s">
        <v>1189</v>
      </c>
      <c r="C18" s="225" t="s">
        <v>2173</v>
      </c>
      <c r="D18" s="231">
        <v>724951395</v>
      </c>
      <c r="E18" s="225" t="s">
        <v>105</v>
      </c>
    </row>
    <row r="19" spans="1:5" s="230" customFormat="1" ht="15" customHeight="1" x14ac:dyDescent="0.25">
      <c r="A19" s="227"/>
      <c r="B19" s="228" t="s">
        <v>1536</v>
      </c>
      <c r="C19" s="228" t="s">
        <v>1537</v>
      </c>
      <c r="D19" s="229" t="s">
        <v>1538</v>
      </c>
      <c r="E19" s="225" t="s">
        <v>105</v>
      </c>
    </row>
    <row r="20" spans="1:5" s="226" customFormat="1" ht="15" customHeight="1" x14ac:dyDescent="0.25">
      <c r="A20" s="220"/>
      <c r="B20" s="221" t="s">
        <v>68</v>
      </c>
      <c r="C20" s="222"/>
      <c r="D20" s="223"/>
      <c r="E20" s="224"/>
    </row>
    <row r="21" spans="1:5" s="236" customFormat="1" ht="15" customHeight="1" x14ac:dyDescent="0.25">
      <c r="A21" s="28"/>
      <c r="B21" s="228" t="s">
        <v>1039</v>
      </c>
      <c r="C21" s="228" t="s">
        <v>1398</v>
      </c>
      <c r="D21" s="235" t="s">
        <v>1399</v>
      </c>
      <c r="E21" s="225" t="s">
        <v>69</v>
      </c>
    </row>
    <row r="22" spans="1:5" s="226" customFormat="1" ht="15" customHeight="1" x14ac:dyDescent="0.25">
      <c r="A22" s="220"/>
      <c r="B22" s="221" t="s">
        <v>179</v>
      </c>
      <c r="C22" s="222"/>
      <c r="D22" s="223"/>
      <c r="E22" s="224"/>
    </row>
    <row r="23" spans="1:5" s="239" customFormat="1" ht="15" customHeight="1" x14ac:dyDescent="0.25">
      <c r="A23" s="237"/>
      <c r="B23" s="225" t="s">
        <v>1064</v>
      </c>
      <c r="C23" s="225" t="s">
        <v>178</v>
      </c>
      <c r="D23" s="231">
        <v>722237961</v>
      </c>
      <c r="E23" s="225" t="s">
        <v>178</v>
      </c>
    </row>
    <row r="24" spans="1:5" s="239" customFormat="1" ht="15" customHeight="1" x14ac:dyDescent="0.25">
      <c r="A24" s="237"/>
      <c r="B24" s="225"/>
      <c r="C24" s="225"/>
      <c r="D24" s="231"/>
      <c r="E24" s="225"/>
    </row>
    <row r="25" spans="1:5" s="239" customFormat="1" ht="15" customHeight="1" x14ac:dyDescent="0.25">
      <c r="A25" s="237"/>
      <c r="B25" s="238"/>
      <c r="C25" s="238"/>
      <c r="D25" s="240"/>
      <c r="E25" s="238"/>
    </row>
    <row r="26" spans="1:5" s="255" customFormat="1" ht="15" customHeight="1" x14ac:dyDescent="0.25">
      <c r="A26" s="254"/>
      <c r="B26" s="215" t="s">
        <v>208</v>
      </c>
      <c r="C26" s="225"/>
      <c r="D26" s="266"/>
      <c r="E26" s="241"/>
    </row>
    <row r="27" spans="1:5" s="244" customFormat="1" ht="15" customHeight="1" x14ac:dyDescent="0.25">
      <c r="A27" s="210"/>
      <c r="B27" s="221" t="s">
        <v>34</v>
      </c>
      <c r="C27" s="241"/>
      <c r="D27" s="242"/>
      <c r="E27" s="243"/>
    </row>
    <row r="28" spans="1:5" s="233" customFormat="1" ht="15" customHeight="1" x14ac:dyDescent="0.25">
      <c r="A28" s="200"/>
      <c r="B28" s="225" t="s">
        <v>1639</v>
      </c>
      <c r="C28" s="225" t="s">
        <v>1421</v>
      </c>
      <c r="D28" s="231" t="s">
        <v>1047</v>
      </c>
      <c r="E28" s="225" t="s">
        <v>35</v>
      </c>
    </row>
    <row r="29" spans="1:5" s="244" customFormat="1" ht="15" customHeight="1" x14ac:dyDescent="0.25">
      <c r="A29" s="210"/>
      <c r="B29" s="221" t="s">
        <v>43</v>
      </c>
      <c r="C29" s="241"/>
      <c r="D29" s="242"/>
      <c r="E29" s="243"/>
    </row>
    <row r="30" spans="1:5" s="200" customFormat="1" ht="15" customHeight="1" x14ac:dyDescent="0.25">
      <c r="A30" s="248"/>
      <c r="B30" s="225" t="s">
        <v>1422</v>
      </c>
      <c r="C30" s="225" t="s">
        <v>1423</v>
      </c>
      <c r="D30" s="231">
        <v>572023434</v>
      </c>
      <c r="E30" s="225" t="s">
        <v>44</v>
      </c>
    </row>
    <row r="31" spans="1:5" s="244" customFormat="1" ht="15" customHeight="1" x14ac:dyDescent="0.25">
      <c r="A31" s="210"/>
      <c r="B31" s="221" t="s">
        <v>78</v>
      </c>
      <c r="C31" s="241"/>
      <c r="D31" s="242"/>
      <c r="E31" s="243"/>
    </row>
    <row r="32" spans="1:5" s="233" customFormat="1" ht="15" customHeight="1" x14ac:dyDescent="0.25">
      <c r="A32" s="200"/>
      <c r="B32" s="90" t="s">
        <v>2242</v>
      </c>
      <c r="C32" s="321" t="s">
        <v>2243</v>
      </c>
      <c r="D32" s="115">
        <v>722525500</v>
      </c>
      <c r="E32" s="84" t="s">
        <v>105</v>
      </c>
    </row>
    <row r="33" spans="1:8" s="233" customFormat="1" ht="15" customHeight="1" x14ac:dyDescent="0.25">
      <c r="A33" s="200"/>
      <c r="B33" s="34" t="s">
        <v>2303</v>
      </c>
      <c r="C33" s="34" t="s">
        <v>2304</v>
      </c>
      <c r="D33" s="34" t="s">
        <v>2305</v>
      </c>
      <c r="E33" s="225" t="s">
        <v>105</v>
      </c>
    </row>
    <row r="34" spans="1:8" s="233" customFormat="1" ht="15" customHeight="1" x14ac:dyDescent="0.25">
      <c r="A34" s="200"/>
      <c r="B34" s="53" t="s">
        <v>2150</v>
      </c>
      <c r="C34" s="388" t="s">
        <v>2151</v>
      </c>
      <c r="D34" s="389" t="s">
        <v>2152</v>
      </c>
      <c r="E34" s="225" t="s">
        <v>105</v>
      </c>
    </row>
    <row r="35" spans="1:8" s="269" customFormat="1" ht="15" customHeight="1" x14ac:dyDescent="0.25">
      <c r="A35" s="268"/>
      <c r="B35" s="225" t="s">
        <v>1542</v>
      </c>
      <c r="C35" s="267" t="s">
        <v>1543</v>
      </c>
      <c r="D35" s="231" t="s">
        <v>1544</v>
      </c>
      <c r="E35" s="225" t="s">
        <v>105</v>
      </c>
    </row>
    <row r="36" spans="1:8" s="263" customFormat="1" ht="15" customHeight="1" x14ac:dyDescent="0.25">
      <c r="A36" s="210"/>
      <c r="B36" s="225" t="s">
        <v>1002</v>
      </c>
      <c r="C36" s="267" t="s">
        <v>1424</v>
      </c>
      <c r="D36" s="231" t="s">
        <v>1425</v>
      </c>
      <c r="E36" s="225" t="s">
        <v>105</v>
      </c>
    </row>
    <row r="37" spans="1:8" s="230" customFormat="1" ht="15" customHeight="1" x14ac:dyDescent="0.25">
      <c r="A37" s="227"/>
      <c r="B37" s="225" t="s">
        <v>210</v>
      </c>
      <c r="C37" s="228" t="s">
        <v>230</v>
      </c>
      <c r="D37" s="231">
        <v>722527009</v>
      </c>
      <c r="E37" s="225" t="s">
        <v>105</v>
      </c>
    </row>
    <row r="38" spans="1:8" s="230" customFormat="1" ht="15" customHeight="1" x14ac:dyDescent="0.25">
      <c r="A38" s="227"/>
      <c r="B38" s="228" t="s">
        <v>770</v>
      </c>
      <c r="C38" s="228" t="s">
        <v>1426</v>
      </c>
      <c r="D38" s="229" t="s">
        <v>915</v>
      </c>
      <c r="E38" s="225" t="s">
        <v>105</v>
      </c>
    </row>
    <row r="39" spans="1:8" s="230" customFormat="1" ht="15" customHeight="1" x14ac:dyDescent="0.25">
      <c r="A39" s="227"/>
      <c r="B39" s="228" t="s">
        <v>1427</v>
      </c>
      <c r="C39" s="228" t="s">
        <v>989</v>
      </c>
      <c r="D39" s="229">
        <v>722337598</v>
      </c>
      <c r="E39" s="225" t="s">
        <v>105</v>
      </c>
    </row>
    <row r="40" spans="1:8" s="230" customFormat="1" ht="15" customHeight="1" x14ac:dyDescent="0.25">
      <c r="A40" s="227"/>
      <c r="B40" s="270" t="s">
        <v>1428</v>
      </c>
      <c r="C40" s="439" t="s">
        <v>1429</v>
      </c>
      <c r="D40" s="440">
        <v>722789122</v>
      </c>
      <c r="E40" s="225" t="s">
        <v>105</v>
      </c>
    </row>
    <row r="41" spans="1:8" s="230" customFormat="1" ht="15" customHeight="1" x14ac:dyDescent="0.25">
      <c r="A41" s="227"/>
      <c r="B41" s="228" t="s">
        <v>1007</v>
      </c>
      <c r="C41" s="228" t="s">
        <v>1008</v>
      </c>
      <c r="D41" s="229" t="s">
        <v>1009</v>
      </c>
      <c r="E41" s="225" t="s">
        <v>105</v>
      </c>
    </row>
    <row r="42" spans="1:8" s="230" customFormat="1" ht="15" customHeight="1" x14ac:dyDescent="0.25">
      <c r="A42" s="227"/>
      <c r="B42" s="228" t="s">
        <v>2084</v>
      </c>
      <c r="C42" s="34" t="s">
        <v>2085</v>
      </c>
      <c r="D42" s="378">
        <v>720432634</v>
      </c>
      <c r="E42" s="225" t="s">
        <v>105</v>
      </c>
    </row>
    <row r="43" spans="1:8" s="230" customFormat="1" ht="15" customHeight="1" x14ac:dyDescent="0.25">
      <c r="A43" s="227"/>
      <c r="B43" s="238" t="s">
        <v>952</v>
      </c>
      <c r="C43" s="267" t="s">
        <v>1430</v>
      </c>
      <c r="D43" s="231" t="s">
        <v>953</v>
      </c>
      <c r="E43" s="225" t="s">
        <v>105</v>
      </c>
    </row>
    <row r="44" spans="1:8" s="230" customFormat="1" ht="15" customHeight="1" x14ac:dyDescent="0.25">
      <c r="A44" s="227"/>
      <c r="B44" s="271" t="s">
        <v>1431</v>
      </c>
      <c r="C44" s="271" t="s">
        <v>1432</v>
      </c>
      <c r="D44" s="272">
        <v>728611034</v>
      </c>
      <c r="E44" s="225" t="s">
        <v>105</v>
      </c>
    </row>
    <row r="45" spans="1:8" s="230" customFormat="1" ht="15" customHeight="1" x14ac:dyDescent="0.25">
      <c r="A45" s="227"/>
      <c r="B45" s="225" t="s">
        <v>1433</v>
      </c>
      <c r="C45" s="225" t="s">
        <v>1434</v>
      </c>
      <c r="D45" s="231" t="s">
        <v>1267</v>
      </c>
      <c r="E45" s="225" t="s">
        <v>105</v>
      </c>
    </row>
    <row r="46" spans="1:8" s="75" customFormat="1" ht="15" customHeight="1" x14ac:dyDescent="0.25">
      <c r="B46" s="225" t="s">
        <v>1975</v>
      </c>
      <c r="C46" s="225" t="s">
        <v>1974</v>
      </c>
      <c r="D46" s="231" t="s">
        <v>1973</v>
      </c>
      <c r="E46" s="225" t="s">
        <v>105</v>
      </c>
      <c r="F46" s="84"/>
      <c r="G46" s="93"/>
      <c r="H46" s="84"/>
    </row>
    <row r="47" spans="1:8" s="230" customFormat="1" ht="15" customHeight="1" x14ac:dyDescent="0.25">
      <c r="A47" s="227"/>
      <c r="B47" s="270" t="s">
        <v>1435</v>
      </c>
      <c r="C47" s="225" t="s">
        <v>1436</v>
      </c>
      <c r="D47" s="252" t="s">
        <v>1270</v>
      </c>
      <c r="E47" s="225" t="s">
        <v>105</v>
      </c>
    </row>
    <row r="48" spans="1:8" s="230" customFormat="1" ht="15" customHeight="1" x14ac:dyDescent="0.25">
      <c r="A48" s="227"/>
      <c r="B48" s="225" t="s">
        <v>2175</v>
      </c>
      <c r="C48" s="225" t="s">
        <v>2176</v>
      </c>
      <c r="D48" s="231" t="s">
        <v>2177</v>
      </c>
      <c r="E48" s="225" t="s">
        <v>105</v>
      </c>
    </row>
    <row r="49" spans="1:5" s="230" customFormat="1" ht="15" customHeight="1" x14ac:dyDescent="0.25">
      <c r="A49" s="227"/>
      <c r="B49" s="238" t="s">
        <v>2230</v>
      </c>
      <c r="C49" s="267"/>
      <c r="D49" s="231"/>
      <c r="E49" s="225" t="s">
        <v>863</v>
      </c>
    </row>
    <row r="50" spans="1:5" s="233" customFormat="1" ht="15" customHeight="1" x14ac:dyDescent="0.25">
      <c r="A50" s="200"/>
      <c r="B50" s="228" t="s">
        <v>2053</v>
      </c>
      <c r="C50" s="228" t="s">
        <v>1437</v>
      </c>
      <c r="D50" s="229" t="s">
        <v>1010</v>
      </c>
      <c r="E50" s="225" t="s">
        <v>105</v>
      </c>
    </row>
    <row r="51" spans="1:5" s="233" customFormat="1" ht="15" customHeight="1" x14ac:dyDescent="0.25">
      <c r="A51" s="200"/>
      <c r="B51" s="228" t="s">
        <v>904</v>
      </c>
      <c r="C51" s="228" t="s">
        <v>1438</v>
      </c>
      <c r="D51" s="229">
        <v>722514833</v>
      </c>
      <c r="E51" s="225" t="s">
        <v>105</v>
      </c>
    </row>
    <row r="52" spans="1:5" s="233" customFormat="1" ht="15" customHeight="1" x14ac:dyDescent="0.25">
      <c r="A52" s="200"/>
      <c r="B52" s="228" t="s">
        <v>2170</v>
      </c>
      <c r="C52" s="228" t="s">
        <v>1439</v>
      </c>
      <c r="D52" s="229" t="s">
        <v>913</v>
      </c>
      <c r="E52" s="225" t="s">
        <v>105</v>
      </c>
    </row>
    <row r="53" spans="1:5" s="233" customFormat="1" ht="15" customHeight="1" x14ac:dyDescent="0.25">
      <c r="A53" s="200"/>
      <c r="B53" s="228" t="s">
        <v>746</v>
      </c>
      <c r="C53" s="228" t="s">
        <v>1440</v>
      </c>
      <c r="D53" s="229" t="s">
        <v>914</v>
      </c>
      <c r="E53" s="225" t="s">
        <v>105</v>
      </c>
    </row>
    <row r="54" spans="1:5" s="269" customFormat="1" ht="15" customHeight="1" x14ac:dyDescent="0.25">
      <c r="A54" s="268"/>
      <c r="B54" s="225" t="s">
        <v>1441</v>
      </c>
      <c r="C54" s="225" t="s">
        <v>1179</v>
      </c>
      <c r="D54" s="231">
        <v>722317717</v>
      </c>
      <c r="E54" s="225" t="s">
        <v>105</v>
      </c>
    </row>
    <row r="55" spans="1:5" s="269" customFormat="1" ht="15" customHeight="1" x14ac:dyDescent="0.25">
      <c r="B55" s="200" t="s">
        <v>1291</v>
      </c>
      <c r="C55" s="200" t="s">
        <v>1442</v>
      </c>
      <c r="D55" s="441" t="s">
        <v>1443</v>
      </c>
      <c r="E55" s="225" t="s">
        <v>105</v>
      </c>
    </row>
    <row r="56" spans="1:5" s="269" customFormat="1" ht="15" customHeight="1" x14ac:dyDescent="0.25">
      <c r="A56" s="268"/>
      <c r="B56" s="338" t="s">
        <v>905</v>
      </c>
      <c r="C56" s="339" t="s">
        <v>1444</v>
      </c>
      <c r="D56" s="297">
        <v>726813858</v>
      </c>
      <c r="E56" s="225" t="s">
        <v>105</v>
      </c>
    </row>
    <row r="57" spans="1:5" s="233" customFormat="1" ht="15" customHeight="1" x14ac:dyDescent="0.25">
      <c r="A57" s="268"/>
      <c r="B57" s="338" t="s">
        <v>1636</v>
      </c>
      <c r="C57" s="339" t="s">
        <v>1661</v>
      </c>
      <c r="D57" s="297" t="s">
        <v>1662</v>
      </c>
      <c r="E57" s="225" t="s">
        <v>105</v>
      </c>
    </row>
    <row r="58" spans="1:5" s="244" customFormat="1" ht="15" customHeight="1" x14ac:dyDescent="0.25">
      <c r="A58" s="200"/>
      <c r="B58" s="273" t="s">
        <v>862</v>
      </c>
      <c r="C58" s="273" t="s">
        <v>863</v>
      </c>
      <c r="D58" s="274" t="s">
        <v>928</v>
      </c>
      <c r="E58" s="243"/>
    </row>
    <row r="59" spans="1:5" s="233" customFormat="1" ht="15" customHeight="1" x14ac:dyDescent="0.25">
      <c r="A59" s="210"/>
      <c r="B59" s="221" t="s">
        <v>53</v>
      </c>
      <c r="C59" s="241"/>
      <c r="D59" s="242"/>
      <c r="E59" s="225" t="s">
        <v>54</v>
      </c>
    </row>
    <row r="60" spans="1:5" s="244" customFormat="1" ht="15" customHeight="1" x14ac:dyDescent="0.25">
      <c r="A60" s="248"/>
      <c r="B60" s="228" t="s">
        <v>1002</v>
      </c>
      <c r="C60" s="228" t="s">
        <v>1004</v>
      </c>
      <c r="D60" s="229" t="s">
        <v>1003</v>
      </c>
      <c r="E60" s="243"/>
    </row>
    <row r="61" spans="1:5" s="233" customFormat="1" ht="15" customHeight="1" x14ac:dyDescent="0.25">
      <c r="A61" s="210"/>
      <c r="B61" s="221" t="s">
        <v>68</v>
      </c>
      <c r="C61" s="241"/>
      <c r="D61" s="242"/>
      <c r="E61" s="225" t="s">
        <v>69</v>
      </c>
    </row>
    <row r="62" spans="1:5" s="233" customFormat="1" ht="15" customHeight="1" x14ac:dyDescent="0.25">
      <c r="A62" s="200"/>
      <c r="B62" s="225" t="s">
        <v>2178</v>
      </c>
      <c r="C62" s="225" t="s">
        <v>1446</v>
      </c>
      <c r="D62" s="231" t="s">
        <v>1048</v>
      </c>
      <c r="E62" s="225" t="s">
        <v>69</v>
      </c>
    </row>
    <row r="63" spans="1:5" s="233" customFormat="1" ht="15" customHeight="1" x14ac:dyDescent="0.25">
      <c r="A63" s="200"/>
      <c r="B63" s="225" t="s">
        <v>2179</v>
      </c>
      <c r="C63" s="225" t="s">
        <v>1445</v>
      </c>
      <c r="D63" s="231">
        <v>722412723</v>
      </c>
      <c r="E63" s="225" t="s">
        <v>69</v>
      </c>
    </row>
    <row r="64" spans="1:5" s="244" customFormat="1" ht="15" customHeight="1" x14ac:dyDescent="0.25">
      <c r="A64" s="200"/>
      <c r="B64" s="225" t="s">
        <v>1188</v>
      </c>
      <c r="C64" s="225" t="s">
        <v>1445</v>
      </c>
      <c r="D64" s="231" t="s">
        <v>1075</v>
      </c>
      <c r="E64" s="243"/>
    </row>
    <row r="65" spans="1:5" s="233" customFormat="1" ht="15" customHeight="1" x14ac:dyDescent="0.25">
      <c r="A65" s="210"/>
      <c r="B65" s="221" t="s">
        <v>125</v>
      </c>
      <c r="C65" s="241"/>
      <c r="D65" s="242"/>
      <c r="E65" s="225" t="s">
        <v>126</v>
      </c>
    </row>
    <row r="66" spans="1:5" s="233" customFormat="1" ht="15" customHeight="1" x14ac:dyDescent="0.25">
      <c r="A66" s="200"/>
      <c r="B66" s="225" t="s">
        <v>1447</v>
      </c>
      <c r="C66" s="225" t="s">
        <v>1448</v>
      </c>
      <c r="D66" s="231">
        <v>722766775</v>
      </c>
      <c r="E66" s="225"/>
    </row>
    <row r="67" spans="1:5" s="230" customFormat="1" ht="15" customHeight="1" x14ac:dyDescent="0.25">
      <c r="A67" s="200"/>
      <c r="B67" s="225"/>
      <c r="C67" s="225"/>
      <c r="D67" s="231"/>
      <c r="E67" s="243"/>
    </row>
    <row r="68" spans="1:5" ht="15" customHeight="1" x14ac:dyDescent="0.25">
      <c r="A68" s="227"/>
      <c r="B68" s="241"/>
      <c r="C68" s="241"/>
      <c r="D68" s="250"/>
      <c r="E68" s="243"/>
    </row>
    <row r="69" spans="1:5" s="230" customFormat="1" ht="15" customHeight="1" x14ac:dyDescent="0.25">
      <c r="A69" s="201"/>
      <c r="B69" s="215" t="s">
        <v>1122</v>
      </c>
      <c r="C69" s="225"/>
      <c r="D69" s="247"/>
      <c r="E69" s="225" t="s">
        <v>105</v>
      </c>
    </row>
    <row r="70" spans="1:5" s="233" customFormat="1" ht="15" customHeight="1" x14ac:dyDescent="0.25">
      <c r="A70" s="227"/>
      <c r="B70" s="225" t="s">
        <v>1119</v>
      </c>
      <c r="C70" s="225" t="s">
        <v>1120</v>
      </c>
      <c r="D70" s="231" t="s">
        <v>1121</v>
      </c>
      <c r="E70" s="225" t="s">
        <v>105</v>
      </c>
    </row>
    <row r="71" spans="1:5" s="233" customFormat="1" ht="15" customHeight="1" x14ac:dyDescent="0.25">
      <c r="A71" s="200"/>
      <c r="B71" s="238" t="s">
        <v>1453</v>
      </c>
      <c r="C71" s="238" t="s">
        <v>1454</v>
      </c>
      <c r="D71" s="240">
        <v>704297586</v>
      </c>
      <c r="E71" s="225" t="s">
        <v>105</v>
      </c>
    </row>
    <row r="72" spans="1:5" s="230" customFormat="1" ht="15" customHeight="1" x14ac:dyDescent="0.25">
      <c r="A72" s="200"/>
      <c r="B72" s="238" t="s">
        <v>2168</v>
      </c>
      <c r="C72" s="238" t="s">
        <v>2174</v>
      </c>
      <c r="D72" s="392">
        <v>722787186</v>
      </c>
      <c r="E72" s="225" t="s">
        <v>105</v>
      </c>
    </row>
    <row r="73" spans="1:5" s="233" customFormat="1" ht="15" customHeight="1" x14ac:dyDescent="0.25">
      <c r="A73" s="227"/>
      <c r="B73" s="228" t="s">
        <v>708</v>
      </c>
      <c r="C73" s="228" t="s">
        <v>709</v>
      </c>
      <c r="D73" s="229" t="s">
        <v>917</v>
      </c>
      <c r="E73" s="277" t="s">
        <v>105</v>
      </c>
    </row>
    <row r="74" spans="1:5" s="233" customFormat="1" ht="15" customHeight="1" x14ac:dyDescent="0.25">
      <c r="A74" s="200"/>
      <c r="B74" s="334" t="s">
        <v>1451</v>
      </c>
      <c r="C74" s="334" t="s">
        <v>1452</v>
      </c>
      <c r="D74" s="335">
        <v>720413003</v>
      </c>
      <c r="E74" s="225" t="s">
        <v>1450</v>
      </c>
    </row>
    <row r="75" spans="1:5" s="233" customFormat="1" ht="15" customHeight="1" x14ac:dyDescent="0.25">
      <c r="A75" s="200"/>
      <c r="B75" s="225" t="s">
        <v>1129</v>
      </c>
      <c r="C75" s="225" t="s">
        <v>1449</v>
      </c>
      <c r="D75" s="231" t="s">
        <v>1130</v>
      </c>
      <c r="E75" s="225" t="s">
        <v>105</v>
      </c>
    </row>
    <row r="76" spans="1:5" s="233" customFormat="1" ht="15" customHeight="1" x14ac:dyDescent="0.25">
      <c r="A76" s="200"/>
      <c r="B76" s="228" t="s">
        <v>871</v>
      </c>
      <c r="C76" s="228" t="s">
        <v>872</v>
      </c>
      <c r="D76" s="229" t="s">
        <v>918</v>
      </c>
      <c r="E76" s="225"/>
    </row>
    <row r="77" spans="1:5" s="263" customFormat="1" ht="15" customHeight="1" x14ac:dyDescent="0.25">
      <c r="A77" s="200"/>
      <c r="B77" s="225"/>
      <c r="C77" s="225"/>
      <c r="D77" s="231"/>
      <c r="E77" s="245"/>
    </row>
    <row r="78" spans="1:5" s="244" customFormat="1" ht="15" customHeight="1" x14ac:dyDescent="0.25">
      <c r="A78" s="210"/>
      <c r="B78" s="264"/>
      <c r="C78" s="256"/>
      <c r="D78" s="231"/>
      <c r="E78" s="243"/>
    </row>
    <row r="79" spans="1:5" s="244" customFormat="1" ht="15" customHeight="1" x14ac:dyDescent="0.25">
      <c r="A79" s="210"/>
      <c r="B79" s="215" t="s">
        <v>983</v>
      </c>
      <c r="C79" s="241"/>
      <c r="D79" s="242"/>
      <c r="E79" s="243"/>
    </row>
    <row r="80" spans="1:5" ht="15" customHeight="1" x14ac:dyDescent="0.25">
      <c r="A80" s="210"/>
      <c r="B80" s="221" t="s">
        <v>78</v>
      </c>
      <c r="C80" s="241"/>
      <c r="D80" s="242"/>
      <c r="E80" s="245" t="s">
        <v>105</v>
      </c>
    </row>
    <row r="81" spans="1:5" s="233" customFormat="1" ht="15" customHeight="1" x14ac:dyDescent="0.25">
      <c r="A81" s="210"/>
      <c r="B81" s="225" t="s">
        <v>1400</v>
      </c>
      <c r="C81" s="225" t="s">
        <v>1401</v>
      </c>
      <c r="D81" s="229" t="s">
        <v>985</v>
      </c>
      <c r="E81" s="225" t="s">
        <v>105</v>
      </c>
    </row>
    <row r="82" spans="1:5" s="233" customFormat="1" ht="15" customHeight="1" x14ac:dyDescent="0.25">
      <c r="A82" s="200"/>
      <c r="B82" s="225" t="s">
        <v>1123</v>
      </c>
      <c r="C82" s="225" t="s">
        <v>1402</v>
      </c>
      <c r="D82" s="231">
        <v>726245140</v>
      </c>
      <c r="E82" s="225" t="s">
        <v>105</v>
      </c>
    </row>
    <row r="83" spans="1:5" s="244" customFormat="1" ht="15" customHeight="1" x14ac:dyDescent="0.25">
      <c r="A83" s="200"/>
      <c r="B83" s="225" t="s">
        <v>1403</v>
      </c>
      <c r="C83" s="225" t="s">
        <v>1404</v>
      </c>
      <c r="D83" s="231">
        <v>202711763</v>
      </c>
      <c r="E83" s="225" t="s">
        <v>105</v>
      </c>
    </row>
    <row r="84" spans="1:5" s="244" customFormat="1" ht="15" customHeight="1" x14ac:dyDescent="0.25">
      <c r="A84" s="210"/>
      <c r="B84" s="225" t="s">
        <v>1032</v>
      </c>
      <c r="C84" s="228" t="s">
        <v>1405</v>
      </c>
      <c r="D84" s="231" t="s">
        <v>1031</v>
      </c>
      <c r="E84" s="225"/>
    </row>
    <row r="85" spans="1:5" ht="15" customHeight="1" x14ac:dyDescent="0.25">
      <c r="A85" s="210"/>
      <c r="B85" s="225"/>
      <c r="C85" s="228"/>
      <c r="D85" s="231"/>
      <c r="E85" s="246"/>
    </row>
    <row r="86" spans="1:5" s="244" customFormat="1" ht="15" customHeight="1" x14ac:dyDescent="0.25">
      <c r="A86" s="201"/>
      <c r="B86" s="246"/>
      <c r="C86" s="246"/>
      <c r="D86" s="247"/>
      <c r="E86" s="243"/>
    </row>
    <row r="87" spans="1:5" s="244" customFormat="1" ht="15" customHeight="1" x14ac:dyDescent="0.25">
      <c r="A87" s="210"/>
      <c r="B87" s="215" t="s">
        <v>1261</v>
      </c>
      <c r="C87" s="241"/>
      <c r="D87" s="242"/>
      <c r="E87" s="243"/>
    </row>
    <row r="88" spans="1:5" s="233" customFormat="1" ht="15" customHeight="1" x14ac:dyDescent="0.25">
      <c r="A88" s="210"/>
      <c r="B88" s="221" t="s">
        <v>78</v>
      </c>
      <c r="C88" s="241"/>
      <c r="D88" s="242"/>
      <c r="E88" s="225" t="s">
        <v>105</v>
      </c>
    </row>
    <row r="89" spans="1:5" s="226" customFormat="1" ht="15" customHeight="1" x14ac:dyDescent="0.25">
      <c r="A89" s="248"/>
      <c r="B89" s="228" t="s">
        <v>1406</v>
      </c>
      <c r="C89" s="228" t="s">
        <v>1407</v>
      </c>
      <c r="D89" s="229">
        <v>722750037</v>
      </c>
      <c r="E89" s="224"/>
    </row>
    <row r="90" spans="1:5" s="233" customFormat="1" ht="15" customHeight="1" x14ac:dyDescent="0.25">
      <c r="A90" s="220"/>
      <c r="B90" s="221" t="s">
        <v>68</v>
      </c>
      <c r="C90" s="222"/>
      <c r="D90" s="223"/>
      <c r="E90" s="225" t="s">
        <v>69</v>
      </c>
    </row>
    <row r="91" spans="1:5" s="233" customFormat="1" ht="15" customHeight="1" x14ac:dyDescent="0.25">
      <c r="A91" s="200"/>
      <c r="B91" s="225" t="s">
        <v>1072</v>
      </c>
      <c r="C91" s="225" t="s">
        <v>1006</v>
      </c>
      <c r="D91" s="231">
        <v>720111455</v>
      </c>
      <c r="E91" s="225"/>
    </row>
    <row r="92" spans="1:5" ht="15.75" x14ac:dyDescent="0.25">
      <c r="A92" s="200"/>
      <c r="B92" s="225"/>
      <c r="C92" s="225"/>
      <c r="D92" s="231"/>
      <c r="E92" s="234"/>
    </row>
    <row r="93" spans="1:5" s="244" customFormat="1" ht="15" customHeight="1" x14ac:dyDescent="0.25">
      <c r="A93" s="210"/>
      <c r="B93" s="221"/>
      <c r="C93" s="249"/>
      <c r="D93" s="250"/>
      <c r="E93" s="243"/>
    </row>
    <row r="94" spans="1:5" ht="15" customHeight="1" x14ac:dyDescent="0.25">
      <c r="A94" s="210"/>
      <c r="B94" s="215" t="s">
        <v>209</v>
      </c>
      <c r="C94" s="241"/>
      <c r="D94" s="242"/>
      <c r="E94" s="234"/>
    </row>
    <row r="95" spans="1:5" ht="15" customHeight="1" x14ac:dyDescent="0.25">
      <c r="A95" s="210"/>
      <c r="B95" s="221" t="s">
        <v>78</v>
      </c>
      <c r="C95" s="243"/>
      <c r="D95" s="250"/>
      <c r="E95" s="252" t="s">
        <v>105</v>
      </c>
    </row>
    <row r="96" spans="1:5" s="255" customFormat="1" ht="15" customHeight="1" x14ac:dyDescent="0.25">
      <c r="A96" s="210"/>
      <c r="B96" s="251" t="s">
        <v>1040</v>
      </c>
      <c r="C96" s="252" t="s">
        <v>1408</v>
      </c>
      <c r="D96" s="253" t="s">
        <v>1041</v>
      </c>
      <c r="E96" s="245" t="s">
        <v>105</v>
      </c>
    </row>
    <row r="97" spans="1:5" ht="15" customHeight="1" x14ac:dyDescent="0.25">
      <c r="A97" s="254"/>
      <c r="B97" s="225" t="s">
        <v>187</v>
      </c>
      <c r="C97" s="225" t="s">
        <v>1409</v>
      </c>
      <c r="D97" s="229" t="s">
        <v>912</v>
      </c>
      <c r="E97" s="256" t="s">
        <v>105</v>
      </c>
    </row>
    <row r="98" spans="1:5" s="233" customFormat="1" ht="15" customHeight="1" x14ac:dyDescent="0.25">
      <c r="A98" s="210"/>
      <c r="B98" s="225" t="s">
        <v>1043</v>
      </c>
      <c r="C98" s="225" t="s">
        <v>1410</v>
      </c>
      <c r="D98" s="229" t="s">
        <v>1044</v>
      </c>
      <c r="E98" s="228" t="s">
        <v>105</v>
      </c>
    </row>
    <row r="99" spans="1:5" ht="15" customHeight="1" x14ac:dyDescent="0.25">
      <c r="A99" s="200"/>
      <c r="B99" s="228" t="s">
        <v>1036</v>
      </c>
      <c r="C99" s="228" t="s">
        <v>1411</v>
      </c>
      <c r="D99" s="393" t="s">
        <v>2184</v>
      </c>
      <c r="E99" s="245" t="s">
        <v>105</v>
      </c>
    </row>
    <row r="100" spans="1:5" s="259" customFormat="1" ht="15" customHeight="1" x14ac:dyDescent="0.25">
      <c r="A100" s="210"/>
      <c r="B100" s="225" t="s">
        <v>790</v>
      </c>
      <c r="C100" s="225" t="s">
        <v>1412</v>
      </c>
      <c r="D100" s="229" t="s">
        <v>927</v>
      </c>
      <c r="E100" s="225" t="s">
        <v>105</v>
      </c>
    </row>
    <row r="101" spans="1:5" ht="15" customHeight="1" x14ac:dyDescent="0.25">
      <c r="A101" s="258"/>
      <c r="B101" s="225" t="s">
        <v>1260</v>
      </c>
      <c r="C101" s="225" t="s">
        <v>1413</v>
      </c>
      <c r="D101" s="231">
        <v>202103569</v>
      </c>
      <c r="E101" s="234"/>
    </row>
    <row r="102" spans="1:5" s="255" customFormat="1" ht="15" customHeight="1" x14ac:dyDescent="0.25">
      <c r="A102" s="210"/>
      <c r="B102" s="221" t="s">
        <v>58</v>
      </c>
      <c r="C102" s="243"/>
      <c r="D102" s="250"/>
      <c r="E102" s="228" t="s">
        <v>55</v>
      </c>
    </row>
    <row r="103" spans="1:5" s="244" customFormat="1" ht="15" customHeight="1" x14ac:dyDescent="0.25">
      <c r="A103" s="254"/>
      <c r="B103" s="228" t="s">
        <v>1036</v>
      </c>
      <c r="C103" s="228" t="s">
        <v>1414</v>
      </c>
      <c r="D103" s="257" t="s">
        <v>1037</v>
      </c>
      <c r="E103" s="243"/>
    </row>
    <row r="104" spans="1:5" ht="15" customHeight="1" x14ac:dyDescent="0.25">
      <c r="A104" s="210"/>
      <c r="B104" s="221" t="s">
        <v>43</v>
      </c>
      <c r="C104" s="241"/>
      <c r="D104" s="242"/>
      <c r="E104" s="245" t="s">
        <v>44</v>
      </c>
    </row>
    <row r="105" spans="1:5" ht="15" customHeight="1" x14ac:dyDescent="0.25">
      <c r="A105" s="210"/>
      <c r="B105" s="225" t="s">
        <v>790</v>
      </c>
      <c r="C105" s="225" t="s">
        <v>1415</v>
      </c>
      <c r="D105" s="229" t="s">
        <v>927</v>
      </c>
      <c r="E105" s="262"/>
    </row>
    <row r="106" spans="1:5" ht="15" customHeight="1" x14ac:dyDescent="0.25">
      <c r="A106" s="210"/>
      <c r="B106" s="260"/>
      <c r="C106" s="200"/>
      <c r="D106" s="261"/>
    </row>
    <row r="107" spans="1:5" ht="15" customHeight="1" x14ac:dyDescent="0.25">
      <c r="E107" s="243"/>
    </row>
    <row r="108" spans="1:5" ht="15" customHeight="1" x14ac:dyDescent="0.25">
      <c r="B108" s="215" t="s">
        <v>239</v>
      </c>
      <c r="C108" s="246"/>
      <c r="D108" s="247"/>
      <c r="E108" s="225"/>
    </row>
    <row r="109" spans="1:5" ht="15" customHeight="1" x14ac:dyDescent="0.25">
      <c r="B109" s="276" t="s">
        <v>1033</v>
      </c>
      <c r="C109" s="276" t="s">
        <v>1034</v>
      </c>
      <c r="D109" s="272">
        <v>713168580</v>
      </c>
      <c r="E109" s="225" t="s">
        <v>105</v>
      </c>
    </row>
    <row r="110" spans="1:5" ht="15" customHeight="1" x14ac:dyDescent="0.25">
      <c r="B110" s="276" t="s">
        <v>211</v>
      </c>
      <c r="C110" s="276" t="s">
        <v>212</v>
      </c>
      <c r="D110" s="272" t="s">
        <v>916</v>
      </c>
      <c r="E110" s="225"/>
    </row>
    <row r="111" spans="1:5" ht="15" customHeight="1" x14ac:dyDescent="0.25">
      <c r="B111" s="276"/>
      <c r="C111" s="276"/>
      <c r="D111" s="272"/>
      <c r="E111" s="225"/>
    </row>
    <row r="112" spans="1:5" ht="15" customHeight="1" x14ac:dyDescent="0.25">
      <c r="B112" s="276"/>
      <c r="C112" s="276"/>
      <c r="D112" s="272"/>
      <c r="E112" s="243"/>
    </row>
    <row r="113" spans="1:5" ht="15" customHeight="1" x14ac:dyDescent="0.25">
      <c r="B113" s="215" t="s">
        <v>1629</v>
      </c>
      <c r="C113" s="246"/>
      <c r="D113" s="247"/>
      <c r="E113" s="225" t="s">
        <v>105</v>
      </c>
    </row>
    <row r="114" spans="1:5" ht="15" customHeight="1" x14ac:dyDescent="0.25">
      <c r="B114" s="271" t="s">
        <v>1630</v>
      </c>
      <c r="C114" s="271" t="s">
        <v>1633</v>
      </c>
      <c r="D114" s="272" t="s">
        <v>1634</v>
      </c>
      <c r="E114" s="225" t="s">
        <v>100</v>
      </c>
    </row>
    <row r="115" spans="1:5" ht="15" customHeight="1" x14ac:dyDescent="0.25">
      <c r="B115" s="271" t="s">
        <v>2080</v>
      </c>
      <c r="C115" s="271" t="s">
        <v>2082</v>
      </c>
      <c r="D115" s="341" t="s">
        <v>2081</v>
      </c>
      <c r="E115" s="225" t="s">
        <v>105</v>
      </c>
    </row>
    <row r="116" spans="1:5" ht="15" customHeight="1" x14ac:dyDescent="0.25">
      <c r="B116" s="271" t="s">
        <v>1631</v>
      </c>
      <c r="C116" s="271" t="s">
        <v>1632</v>
      </c>
      <c r="D116" s="272"/>
      <c r="E116" s="243"/>
    </row>
    <row r="117" spans="1:5" s="244" customFormat="1" ht="15" customHeight="1" x14ac:dyDescent="0.25">
      <c r="A117" s="201"/>
      <c r="B117" s="246"/>
      <c r="C117" s="246"/>
      <c r="D117" s="247"/>
      <c r="E117" s="243"/>
    </row>
    <row r="118" spans="1:5" s="244" customFormat="1" ht="15" customHeight="1" x14ac:dyDescent="0.25">
      <c r="A118" s="210"/>
      <c r="B118" s="215" t="s">
        <v>973</v>
      </c>
      <c r="C118" s="241"/>
      <c r="D118" s="242"/>
      <c r="E118" s="243"/>
    </row>
    <row r="119" spans="1:5" s="233" customFormat="1" ht="15" customHeight="1" x14ac:dyDescent="0.25">
      <c r="A119" s="210"/>
      <c r="B119" s="221" t="s">
        <v>78</v>
      </c>
      <c r="C119" s="234"/>
      <c r="D119" s="242"/>
      <c r="E119" s="225" t="s">
        <v>105</v>
      </c>
    </row>
    <row r="120" spans="1:5" s="263" customFormat="1" ht="15" customHeight="1" x14ac:dyDescent="0.25">
      <c r="A120" s="200"/>
      <c r="B120" s="225" t="s">
        <v>1116</v>
      </c>
      <c r="C120" s="225" t="s">
        <v>1418</v>
      </c>
      <c r="D120" s="231" t="s">
        <v>1117</v>
      </c>
      <c r="E120" s="225" t="s">
        <v>105</v>
      </c>
    </row>
    <row r="121" spans="1:5" s="233" customFormat="1" ht="15" customHeight="1" x14ac:dyDescent="0.25">
      <c r="A121" s="210"/>
      <c r="B121" s="225" t="s">
        <v>1419</v>
      </c>
      <c r="C121" s="245" t="s">
        <v>1420</v>
      </c>
      <c r="D121" s="229" t="s">
        <v>1210</v>
      </c>
      <c r="E121" s="225" t="s">
        <v>105</v>
      </c>
    </row>
    <row r="122" spans="1:5" s="233" customFormat="1" ht="15" customHeight="1" x14ac:dyDescent="0.25">
      <c r="A122" s="200"/>
      <c r="B122" s="225" t="s">
        <v>972</v>
      </c>
      <c r="C122" s="225" t="s">
        <v>1417</v>
      </c>
      <c r="D122" s="231" t="s">
        <v>1071</v>
      </c>
      <c r="E122" s="225" t="s">
        <v>105</v>
      </c>
    </row>
    <row r="123" spans="1:5" s="263" customFormat="1" ht="15" customHeight="1" x14ac:dyDescent="0.25">
      <c r="A123" s="200"/>
      <c r="B123" s="225" t="s">
        <v>1672</v>
      </c>
      <c r="C123" s="225" t="s">
        <v>1673</v>
      </c>
      <c r="D123" s="231" t="s">
        <v>1674</v>
      </c>
      <c r="E123" s="225"/>
    </row>
    <row r="124" spans="1:5" s="263" customFormat="1" ht="15" customHeight="1" x14ac:dyDescent="0.25">
      <c r="A124" s="210"/>
      <c r="B124" s="225"/>
      <c r="C124" s="245"/>
      <c r="D124" s="229"/>
      <c r="E124" s="225"/>
    </row>
    <row r="125" spans="1:5" s="263" customFormat="1" ht="15.75" x14ac:dyDescent="0.25">
      <c r="A125" s="210"/>
      <c r="B125" s="225"/>
      <c r="C125" s="245"/>
      <c r="D125" s="229"/>
      <c r="E125" s="234"/>
    </row>
    <row r="126" spans="1:5" s="226" customFormat="1" ht="15" customHeight="1" x14ac:dyDescent="0.25">
      <c r="A126" s="210"/>
      <c r="B126" s="215" t="s">
        <v>964</v>
      </c>
      <c r="C126" s="245"/>
      <c r="D126" s="242"/>
      <c r="E126" s="224"/>
    </row>
    <row r="127" spans="1:5" s="263" customFormat="1" ht="15" customHeight="1" x14ac:dyDescent="0.25">
      <c r="A127" s="220"/>
      <c r="B127" s="221" t="s">
        <v>78</v>
      </c>
      <c r="C127" s="222"/>
      <c r="D127" s="223"/>
      <c r="E127" s="245" t="s">
        <v>105</v>
      </c>
    </row>
    <row r="128" spans="1:5" s="263" customFormat="1" ht="15" customHeight="1" x14ac:dyDescent="0.25">
      <c r="A128" s="210"/>
      <c r="B128" s="264" t="s">
        <v>965</v>
      </c>
      <c r="C128" s="256" t="s">
        <v>1416</v>
      </c>
      <c r="D128" s="231" t="s">
        <v>966</v>
      </c>
      <c r="E128" s="256" t="s">
        <v>105</v>
      </c>
    </row>
    <row r="129" spans="1:5" s="263" customFormat="1" ht="15" customHeight="1" x14ac:dyDescent="0.25">
      <c r="A129" s="210"/>
      <c r="B129" s="391" t="s">
        <v>2165</v>
      </c>
      <c r="C129" s="256" t="s">
        <v>2163</v>
      </c>
      <c r="D129" s="231" t="s">
        <v>2164</v>
      </c>
      <c r="E129" s="245"/>
    </row>
    <row r="130" spans="1:5" s="230" customFormat="1" ht="15" customHeight="1" x14ac:dyDescent="0.25">
      <c r="A130" s="210"/>
      <c r="B130" s="264"/>
      <c r="C130" s="256"/>
      <c r="D130" s="231"/>
      <c r="E130" s="280"/>
    </row>
    <row r="131" spans="1:5" s="219" customFormat="1" ht="15" customHeight="1" x14ac:dyDescent="0.25">
      <c r="A131" s="227"/>
      <c r="B131" s="278"/>
      <c r="C131" s="278"/>
      <c r="D131" s="279"/>
      <c r="E131" s="218"/>
    </row>
    <row r="132" spans="1:5" s="226" customFormat="1" ht="15" customHeight="1" x14ac:dyDescent="0.25">
      <c r="A132" s="214"/>
      <c r="B132" s="215" t="s">
        <v>1539</v>
      </c>
      <c r="C132" s="216"/>
      <c r="D132" s="217"/>
      <c r="E132" s="224"/>
    </row>
    <row r="133" spans="1:5" s="230" customFormat="1" ht="15" customHeight="1" x14ac:dyDescent="0.25">
      <c r="A133" s="220"/>
      <c r="B133" s="221" t="s">
        <v>130</v>
      </c>
      <c r="C133" s="222"/>
      <c r="D133" s="223"/>
      <c r="E133" s="225" t="s">
        <v>131</v>
      </c>
    </row>
    <row r="134" spans="1:5" s="230" customFormat="1" ht="15" customHeight="1" x14ac:dyDescent="0.25">
      <c r="A134" s="227"/>
      <c r="B134" s="228" t="s">
        <v>1540</v>
      </c>
      <c r="C134" s="228" t="s">
        <v>1541</v>
      </c>
      <c r="D134" s="229">
        <v>2224426</v>
      </c>
      <c r="E134" s="225"/>
    </row>
    <row r="135" spans="1:5" s="233" customFormat="1" ht="15" customHeight="1" x14ac:dyDescent="0.25">
      <c r="A135" s="227"/>
      <c r="B135" s="225"/>
      <c r="C135" s="225"/>
      <c r="D135" s="231"/>
      <c r="E135" s="225"/>
    </row>
    <row r="136" spans="1:5" s="244" customFormat="1" ht="15" customHeight="1" x14ac:dyDescent="0.25">
      <c r="A136" s="200"/>
      <c r="B136" s="225"/>
      <c r="C136" s="225"/>
      <c r="D136" s="231"/>
      <c r="E136" s="243"/>
    </row>
    <row r="137" spans="1:5" s="226" customFormat="1" ht="15" customHeight="1" x14ac:dyDescent="0.25">
      <c r="A137" s="210"/>
      <c r="B137" s="215" t="s">
        <v>967</v>
      </c>
      <c r="C137" s="225"/>
      <c r="D137" s="242"/>
      <c r="E137" s="224"/>
    </row>
    <row r="138" spans="1:5" s="233" customFormat="1" ht="15" customHeight="1" x14ac:dyDescent="0.25">
      <c r="A138" s="220"/>
      <c r="B138" s="221" t="s">
        <v>78</v>
      </c>
      <c r="C138" s="225"/>
      <c r="D138" s="223"/>
      <c r="E138" s="225" t="s">
        <v>105</v>
      </c>
    </row>
    <row r="139" spans="1:5" s="233" customFormat="1" ht="15" customHeight="1" x14ac:dyDescent="0.25">
      <c r="A139" s="200"/>
      <c r="B139" s="225" t="s">
        <v>968</v>
      </c>
      <c r="C139" s="225" t="s">
        <v>1455</v>
      </c>
      <c r="D139" s="231" t="s">
        <v>1070</v>
      </c>
      <c r="E139" s="225"/>
    </row>
    <row r="140" spans="1:5" s="233" customFormat="1" ht="15" customHeight="1" x14ac:dyDescent="0.25">
      <c r="A140" s="200"/>
      <c r="B140" s="221" t="s">
        <v>68</v>
      </c>
      <c r="C140" s="225"/>
      <c r="D140" s="231"/>
      <c r="E140" s="225" t="s">
        <v>69</v>
      </c>
    </row>
    <row r="141" spans="1:5" s="233" customFormat="1" ht="15" customHeight="1" x14ac:dyDescent="0.25">
      <c r="A141" s="200"/>
      <c r="B141" s="225" t="s">
        <v>1456</v>
      </c>
      <c r="C141" s="225" t="s">
        <v>1457</v>
      </c>
      <c r="D141" s="231" t="s">
        <v>1171</v>
      </c>
      <c r="E141" s="225" t="s">
        <v>69</v>
      </c>
    </row>
    <row r="142" spans="1:5" s="233" customFormat="1" ht="15" customHeight="1" x14ac:dyDescent="0.25">
      <c r="A142" s="248"/>
      <c r="B142" s="225" t="s">
        <v>997</v>
      </c>
      <c r="C142" s="256" t="s">
        <v>1458</v>
      </c>
      <c r="D142" s="229" t="s">
        <v>996</v>
      </c>
      <c r="E142" s="225" t="s">
        <v>69</v>
      </c>
    </row>
    <row r="143" spans="1:5" s="233" customFormat="1" ht="15" customHeight="1" x14ac:dyDescent="0.25">
      <c r="A143" s="200"/>
      <c r="B143" s="225" t="s">
        <v>1005</v>
      </c>
      <c r="C143" s="225" t="s">
        <v>1006</v>
      </c>
      <c r="D143" s="231" t="s">
        <v>1066</v>
      </c>
      <c r="E143" s="225"/>
    </row>
    <row r="144" spans="1:5" s="233" customFormat="1" ht="15" customHeight="1" x14ac:dyDescent="0.25">
      <c r="A144" s="248"/>
      <c r="B144" s="225"/>
      <c r="C144" s="256"/>
      <c r="D144" s="229"/>
      <c r="E144" s="225"/>
    </row>
    <row r="145" spans="1:5" s="263" customFormat="1" ht="15" customHeight="1" x14ac:dyDescent="0.25">
      <c r="A145" s="200"/>
      <c r="B145" s="225"/>
      <c r="C145" s="225"/>
      <c r="D145" s="231"/>
      <c r="E145" s="234"/>
    </row>
    <row r="146" spans="1:5" s="226" customFormat="1" ht="15" customHeight="1" x14ac:dyDescent="0.25">
      <c r="A146" s="210"/>
      <c r="B146" s="215" t="s">
        <v>1459</v>
      </c>
      <c r="C146" s="245"/>
      <c r="D146" s="242"/>
      <c r="E146" s="224"/>
    </row>
    <row r="147" spans="1:5" s="233" customFormat="1" ht="15" customHeight="1" x14ac:dyDescent="0.25">
      <c r="A147" s="220"/>
      <c r="B147" s="221" t="s">
        <v>68</v>
      </c>
      <c r="C147" s="222"/>
      <c r="D147" s="223"/>
      <c r="E147" s="225" t="s">
        <v>69</v>
      </c>
    </row>
    <row r="148" spans="1:5" s="233" customFormat="1" ht="15" customHeight="1" x14ac:dyDescent="0.25">
      <c r="A148" s="200"/>
      <c r="B148" s="225" t="s">
        <v>1073</v>
      </c>
      <c r="C148" s="225" t="s">
        <v>1460</v>
      </c>
      <c r="D148" s="231" t="s">
        <v>1074</v>
      </c>
      <c r="E148" s="225"/>
    </row>
    <row r="149" spans="1:5" s="213" customFormat="1" ht="15" customHeight="1" x14ac:dyDescent="0.25">
      <c r="A149" s="200"/>
      <c r="B149" s="225"/>
      <c r="C149" s="225"/>
      <c r="D149" s="231"/>
      <c r="E149" s="243"/>
    </row>
    <row r="150" spans="1:5" s="263" customFormat="1" ht="15" customHeight="1" x14ac:dyDescent="0.25">
      <c r="A150" s="210"/>
      <c r="B150" s="243"/>
      <c r="C150" s="243"/>
      <c r="D150" s="242"/>
      <c r="E150" s="234"/>
    </row>
    <row r="151" spans="1:5" s="226" customFormat="1" ht="15" customHeight="1" x14ac:dyDescent="0.25">
      <c r="A151" s="210"/>
      <c r="B151" s="215" t="s">
        <v>1461</v>
      </c>
      <c r="C151" s="245"/>
      <c r="D151" s="242"/>
      <c r="E151" s="224"/>
    </row>
    <row r="152" spans="1:5" s="233" customFormat="1" ht="15" customHeight="1" x14ac:dyDescent="0.25">
      <c r="A152" s="220"/>
      <c r="B152" s="221" t="s">
        <v>78</v>
      </c>
      <c r="C152" s="222"/>
      <c r="D152" s="223"/>
      <c r="E152" s="225" t="s">
        <v>105</v>
      </c>
    </row>
    <row r="153" spans="1:5" s="233" customFormat="1" ht="15" customHeight="1" x14ac:dyDescent="0.25">
      <c r="A153" s="200"/>
      <c r="B153" s="225" t="s">
        <v>1266</v>
      </c>
      <c r="C153" s="225" t="s">
        <v>1462</v>
      </c>
      <c r="D153" s="231" t="s">
        <v>1046</v>
      </c>
      <c r="E153" s="225"/>
    </row>
    <row r="154" spans="1:5" s="233" customFormat="1" ht="15" customHeight="1" x14ac:dyDescent="0.25">
      <c r="A154" s="200"/>
      <c r="B154" s="225"/>
      <c r="C154" s="225"/>
      <c r="D154" s="231"/>
      <c r="E154" s="225"/>
    </row>
    <row r="155" spans="1:5" ht="15" customHeight="1" x14ac:dyDescent="0.25">
      <c r="A155" s="200"/>
      <c r="B155" s="225"/>
      <c r="C155" s="225"/>
      <c r="D155" s="231"/>
      <c r="E155" s="243"/>
    </row>
    <row r="156" spans="1:5" ht="15" customHeight="1" x14ac:dyDescent="0.25">
      <c r="B156" s="215" t="s">
        <v>215</v>
      </c>
      <c r="C156" s="265"/>
      <c r="D156" s="247"/>
      <c r="E156" s="225" t="s">
        <v>105</v>
      </c>
    </row>
    <row r="157" spans="1:5" s="233" customFormat="1" ht="15" customHeight="1" x14ac:dyDescent="0.25">
      <c r="A157" s="201"/>
      <c r="B157" s="276" t="s">
        <v>214</v>
      </c>
      <c r="C157" s="282" t="s">
        <v>1463</v>
      </c>
      <c r="D157" s="272" t="s">
        <v>213</v>
      </c>
      <c r="E157" s="225" t="s">
        <v>105</v>
      </c>
    </row>
    <row r="158" spans="1:5" s="233" customFormat="1" ht="15" customHeight="1" x14ac:dyDescent="0.25">
      <c r="A158" s="200"/>
      <c r="B158" s="225" t="s">
        <v>963</v>
      </c>
      <c r="C158" s="225" t="s">
        <v>1464</v>
      </c>
      <c r="D158" s="231" t="s">
        <v>1069</v>
      </c>
      <c r="E158" s="225"/>
    </row>
    <row r="159" spans="1:5" s="233" customFormat="1" ht="15" customHeight="1" x14ac:dyDescent="0.25">
      <c r="A159" s="200"/>
      <c r="B159" s="225"/>
      <c r="C159" s="225"/>
      <c r="D159" s="231"/>
      <c r="E159" s="225"/>
    </row>
    <row r="160" spans="1:5" s="233" customFormat="1" ht="15" customHeight="1" x14ac:dyDescent="0.25">
      <c r="A160" s="200"/>
      <c r="B160" s="225"/>
      <c r="C160" s="225"/>
      <c r="D160" s="231"/>
      <c r="E160" s="243"/>
    </row>
    <row r="161" spans="1:8" s="233" customFormat="1" ht="15" customHeight="1" x14ac:dyDescent="0.25">
      <c r="A161" s="200"/>
      <c r="B161" s="215" t="s">
        <v>1465</v>
      </c>
      <c r="C161" s="241"/>
      <c r="D161" s="242"/>
      <c r="E161" s="243"/>
    </row>
    <row r="162" spans="1:8" s="233" customFormat="1" ht="15" customHeight="1" x14ac:dyDescent="0.25">
      <c r="A162" s="200"/>
      <c r="B162" s="221" t="s">
        <v>78</v>
      </c>
      <c r="C162" s="238"/>
      <c r="D162" s="242"/>
      <c r="E162" s="271" t="s">
        <v>105</v>
      </c>
    </row>
    <row r="163" spans="1:8" s="244" customFormat="1" ht="15" customHeight="1" x14ac:dyDescent="0.25">
      <c r="A163" s="200"/>
      <c r="B163" s="271" t="s">
        <v>1489</v>
      </c>
      <c r="C163" s="271" t="s">
        <v>1532</v>
      </c>
      <c r="D163" s="238" t="s">
        <v>1269</v>
      </c>
      <c r="E163" s="225" t="s">
        <v>100</v>
      </c>
    </row>
    <row r="164" spans="1:8" s="200" customFormat="1" ht="15" customHeight="1" x14ac:dyDescent="0.25">
      <c r="A164" s="283"/>
      <c r="B164" s="225" t="s">
        <v>1063</v>
      </c>
      <c r="C164" s="238" t="s">
        <v>1466</v>
      </c>
      <c r="D164" s="231" t="s">
        <v>902</v>
      </c>
      <c r="E164" s="256" t="s">
        <v>105</v>
      </c>
    </row>
    <row r="165" spans="1:8" s="200" customFormat="1" ht="15" customHeight="1" x14ac:dyDescent="0.25">
      <c r="B165" s="245" t="s">
        <v>1264</v>
      </c>
      <c r="C165" s="256" t="s">
        <v>2185</v>
      </c>
      <c r="D165" s="229">
        <v>722828770</v>
      </c>
      <c r="E165" s="256" t="s">
        <v>83</v>
      </c>
    </row>
    <row r="166" spans="1:8" s="244" customFormat="1" ht="15" customHeight="1" x14ac:dyDescent="0.25">
      <c r="A166" s="200"/>
      <c r="B166" s="394" t="s">
        <v>189</v>
      </c>
      <c r="C166" s="229" t="str">
        <f>UPPER(B166)</f>
        <v>EAGLE EYE LASER</v>
      </c>
      <c r="D166" s="395" t="s">
        <v>2186</v>
      </c>
      <c r="E166" s="243"/>
    </row>
    <row r="167" spans="1:8" s="200" customFormat="1" ht="15" customHeight="1" x14ac:dyDescent="0.25">
      <c r="A167" s="210"/>
      <c r="B167" s="221" t="s">
        <v>34</v>
      </c>
      <c r="C167" s="241"/>
      <c r="D167" s="242"/>
      <c r="E167" s="284" t="s">
        <v>35</v>
      </c>
    </row>
    <row r="168" spans="1:8" s="75" customFormat="1" ht="15" customHeight="1" x14ac:dyDescent="0.25">
      <c r="A168" s="200"/>
      <c r="B168" s="284" t="s">
        <v>1263</v>
      </c>
      <c r="C168" s="284" t="s">
        <v>1265</v>
      </c>
      <c r="D168" s="285" t="s">
        <v>1195</v>
      </c>
      <c r="E168" s="84" t="s">
        <v>224</v>
      </c>
      <c r="F168" s="90"/>
      <c r="G168" s="85"/>
      <c r="H168" s="84"/>
    </row>
    <row r="169" spans="1:8" s="200" customFormat="1" ht="15" customHeight="1" x14ac:dyDescent="0.25">
      <c r="A169" s="75"/>
      <c r="B169" s="43" t="s">
        <v>2222</v>
      </c>
      <c r="C169" s="321" t="s">
        <v>2223</v>
      </c>
      <c r="D169" s="400">
        <v>707262948</v>
      </c>
      <c r="E169" s="284"/>
    </row>
    <row r="170" spans="1:8" s="233" customFormat="1" ht="15" customHeight="1" x14ac:dyDescent="0.25">
      <c r="A170" s="200"/>
      <c r="B170" s="284"/>
      <c r="C170" s="284"/>
      <c r="D170" s="285"/>
      <c r="E170" s="225"/>
    </row>
    <row r="171" spans="1:8" ht="15" customHeight="1" x14ac:dyDescent="0.25">
      <c r="A171" s="200"/>
      <c r="B171" s="225"/>
      <c r="C171" s="225"/>
      <c r="D171" s="231"/>
      <c r="E171" s="243"/>
    </row>
    <row r="172" spans="1:8" s="244" customFormat="1" ht="15" customHeight="1" x14ac:dyDescent="0.25">
      <c r="A172" s="201"/>
      <c r="B172" s="215" t="s">
        <v>1467</v>
      </c>
      <c r="C172" s="246"/>
      <c r="D172" s="247"/>
      <c r="E172" s="243"/>
    </row>
    <row r="173" spans="1:8" s="233" customFormat="1" ht="15" customHeight="1" x14ac:dyDescent="0.25">
      <c r="A173" s="210"/>
      <c r="B173" s="221" t="s">
        <v>78</v>
      </c>
      <c r="C173" s="241"/>
      <c r="D173" s="242"/>
      <c r="E173" s="225" t="s">
        <v>105</v>
      </c>
    </row>
    <row r="174" spans="1:8" s="200" customFormat="1" ht="15" customHeight="1" x14ac:dyDescent="0.25">
      <c r="B174" s="225" t="s">
        <v>1131</v>
      </c>
      <c r="C174" s="225" t="s">
        <v>1468</v>
      </c>
      <c r="D174" s="231" t="s">
        <v>1132</v>
      </c>
      <c r="E174" s="256" t="s">
        <v>105</v>
      </c>
    </row>
    <row r="175" spans="1:8" s="200" customFormat="1" ht="15" customHeight="1" x14ac:dyDescent="0.25">
      <c r="B175" s="256" t="s">
        <v>1469</v>
      </c>
      <c r="C175" s="256" t="s">
        <v>1470</v>
      </c>
      <c r="D175" s="294" t="s">
        <v>1205</v>
      </c>
      <c r="E175" s="256"/>
    </row>
    <row r="176" spans="1:8" s="200" customFormat="1" ht="15" customHeight="1" x14ac:dyDescent="0.25">
      <c r="B176" s="256"/>
      <c r="C176" s="256"/>
      <c r="D176" s="285"/>
      <c r="E176" s="256"/>
    </row>
    <row r="177" spans="1:5" s="244" customFormat="1" ht="15" customHeight="1" x14ac:dyDescent="0.25">
      <c r="A177" s="200"/>
      <c r="B177" s="256"/>
      <c r="C177" s="256"/>
      <c r="D177" s="285"/>
      <c r="E177" s="243"/>
    </row>
    <row r="178" spans="1:5" s="244" customFormat="1" ht="15" customHeight="1" x14ac:dyDescent="0.25">
      <c r="A178" s="210"/>
      <c r="B178" s="215" t="s">
        <v>969</v>
      </c>
      <c r="C178" s="245"/>
      <c r="D178" s="242"/>
      <c r="E178" s="243"/>
    </row>
    <row r="179" spans="1:5" s="244" customFormat="1" ht="15" customHeight="1" x14ac:dyDescent="0.25">
      <c r="A179" s="210"/>
      <c r="B179" s="221" t="s">
        <v>78</v>
      </c>
      <c r="C179" s="241"/>
      <c r="D179" s="242"/>
      <c r="E179" s="225" t="s">
        <v>105</v>
      </c>
    </row>
    <row r="180" spans="1:5" s="263" customFormat="1" ht="15" customHeight="1" x14ac:dyDescent="0.25">
      <c r="A180" s="210"/>
      <c r="B180" s="225" t="s">
        <v>2180</v>
      </c>
      <c r="C180" s="256" t="s">
        <v>2181</v>
      </c>
      <c r="D180" s="235" t="s">
        <v>2182</v>
      </c>
      <c r="E180" s="225" t="s">
        <v>105</v>
      </c>
    </row>
    <row r="181" spans="1:5" s="263" customFormat="1" ht="15" customHeight="1" x14ac:dyDescent="0.25">
      <c r="A181" s="210"/>
      <c r="B181" s="225" t="s">
        <v>1627</v>
      </c>
      <c r="C181" s="256" t="s">
        <v>1472</v>
      </c>
      <c r="D181" s="235" t="s">
        <v>1042</v>
      </c>
      <c r="E181" s="225" t="s">
        <v>105</v>
      </c>
    </row>
    <row r="182" spans="1:5" s="233" customFormat="1" ht="15" customHeight="1" x14ac:dyDescent="0.25">
      <c r="A182" s="210"/>
      <c r="B182" s="225" t="s">
        <v>1545</v>
      </c>
      <c r="C182" s="225" t="s">
        <v>1473</v>
      </c>
      <c r="D182" s="231">
        <v>722739513</v>
      </c>
      <c r="E182" s="225" t="s">
        <v>105</v>
      </c>
    </row>
    <row r="183" spans="1:5" s="263" customFormat="1" ht="15" customHeight="1" x14ac:dyDescent="0.25">
      <c r="A183" s="200"/>
      <c r="B183" s="225" t="s">
        <v>984</v>
      </c>
      <c r="C183" s="256" t="s">
        <v>2183</v>
      </c>
      <c r="D183" s="229">
        <v>2726068</v>
      </c>
      <c r="E183" s="225" t="s">
        <v>105</v>
      </c>
    </row>
    <row r="184" spans="1:5" s="233" customFormat="1" ht="15" customHeight="1" x14ac:dyDescent="0.25">
      <c r="A184" s="210"/>
      <c r="B184" s="225" t="s">
        <v>970</v>
      </c>
      <c r="C184" s="256" t="s">
        <v>1471</v>
      </c>
      <c r="D184" s="229" t="s">
        <v>971</v>
      </c>
      <c r="E184" s="225" t="s">
        <v>105</v>
      </c>
    </row>
    <row r="185" spans="1:5" s="233" customFormat="1" ht="15" customHeight="1" x14ac:dyDescent="0.25">
      <c r="A185" s="200"/>
      <c r="B185" s="225" t="s">
        <v>1124</v>
      </c>
      <c r="C185" s="225" t="s">
        <v>1409</v>
      </c>
      <c r="D185" s="231" t="s">
        <v>1125</v>
      </c>
      <c r="E185" s="225"/>
    </row>
    <row r="186" spans="1:5" s="200" customFormat="1" ht="15" customHeight="1" x14ac:dyDescent="0.25">
      <c r="B186" s="225"/>
      <c r="C186" s="277"/>
      <c r="D186" s="231"/>
      <c r="E186" s="284"/>
    </row>
    <row r="187" spans="1:5" ht="15" customHeight="1" x14ac:dyDescent="0.25">
      <c r="A187" s="200"/>
      <c r="B187" s="284"/>
      <c r="C187" s="286"/>
      <c r="D187" s="285"/>
      <c r="E187" s="243"/>
    </row>
    <row r="188" spans="1:5" s="244" customFormat="1" ht="15" customHeight="1" x14ac:dyDescent="0.25">
      <c r="A188" s="201"/>
      <c r="B188" s="287" t="s">
        <v>1001</v>
      </c>
      <c r="C188" s="288"/>
      <c r="D188" s="289"/>
      <c r="E188" s="243"/>
    </row>
    <row r="189" spans="1:5" s="275" customFormat="1" ht="15" customHeight="1" x14ac:dyDescent="0.25">
      <c r="A189" s="210"/>
      <c r="B189" s="290" t="s">
        <v>78</v>
      </c>
      <c r="C189" s="291"/>
      <c r="D189" s="292"/>
      <c r="E189" s="238" t="s">
        <v>105</v>
      </c>
    </row>
    <row r="190" spans="1:5" s="293" customFormat="1" ht="15" customHeight="1" x14ac:dyDescent="0.25">
      <c r="A190" s="227"/>
      <c r="B190" s="225" t="s">
        <v>794</v>
      </c>
      <c r="C190" s="225" t="s">
        <v>1476</v>
      </c>
      <c r="D190" s="274">
        <v>711206292</v>
      </c>
      <c r="E190" s="256" t="s">
        <v>105</v>
      </c>
    </row>
    <row r="191" spans="1:5" s="233" customFormat="1" ht="15" customHeight="1" x14ac:dyDescent="0.25">
      <c r="A191" s="227"/>
      <c r="B191" s="245" t="s">
        <v>1480</v>
      </c>
      <c r="C191" s="256" t="s">
        <v>1481</v>
      </c>
      <c r="D191" s="294" t="s">
        <v>1482</v>
      </c>
      <c r="E191" s="256" t="s">
        <v>97</v>
      </c>
    </row>
    <row r="192" spans="1:5" s="244" customFormat="1" ht="15" customHeight="1" x14ac:dyDescent="0.25">
      <c r="A192" s="200"/>
      <c r="B192" s="245" t="s">
        <v>1262</v>
      </c>
      <c r="C192" s="256" t="s">
        <v>1483</v>
      </c>
      <c r="D192" s="229" t="s">
        <v>1206</v>
      </c>
      <c r="E192" s="232" t="s">
        <v>105</v>
      </c>
    </row>
    <row r="193" spans="1:5" s="200" customFormat="1" ht="15" customHeight="1" x14ac:dyDescent="0.25">
      <c r="A193" s="210"/>
      <c r="B193" s="238" t="s">
        <v>1474</v>
      </c>
      <c r="C193" s="228" t="s">
        <v>1475</v>
      </c>
      <c r="D193" s="240">
        <v>721851271</v>
      </c>
      <c r="E193" s="225" t="s">
        <v>105</v>
      </c>
    </row>
    <row r="194" spans="1:5" s="200" customFormat="1" ht="15" customHeight="1" x14ac:dyDescent="0.25">
      <c r="B194" s="225" t="s">
        <v>1477</v>
      </c>
      <c r="C194" s="225" t="s">
        <v>1478</v>
      </c>
      <c r="D194" s="229">
        <v>733712038</v>
      </c>
      <c r="E194" s="225" t="s">
        <v>105</v>
      </c>
    </row>
    <row r="195" spans="1:5" s="244" customFormat="1" ht="15" customHeight="1" x14ac:dyDescent="0.25">
      <c r="A195" s="200"/>
      <c r="B195" s="225" t="s">
        <v>1111</v>
      </c>
      <c r="C195" s="225" t="s">
        <v>1479</v>
      </c>
      <c r="D195" s="231">
        <v>702617960</v>
      </c>
      <c r="E195" s="243"/>
    </row>
    <row r="196" spans="1:5" s="233" customFormat="1" ht="15" customHeight="1" x14ac:dyDescent="0.25">
      <c r="A196" s="210"/>
      <c r="B196" s="221" t="s">
        <v>68</v>
      </c>
      <c r="C196" s="241"/>
      <c r="D196" s="242"/>
      <c r="E196" s="225" t="s">
        <v>69</v>
      </c>
    </row>
    <row r="197" spans="1:5" s="233" customFormat="1" ht="15" customHeight="1" x14ac:dyDescent="0.25">
      <c r="A197" s="200"/>
      <c r="B197" s="225" t="s">
        <v>1054</v>
      </c>
      <c r="C197" s="225" t="s">
        <v>1484</v>
      </c>
      <c r="D197" s="231">
        <v>722246980</v>
      </c>
      <c r="E197" s="225"/>
    </row>
    <row r="198" spans="1:5" s="233" customFormat="1" ht="15" customHeight="1" x14ac:dyDescent="0.25">
      <c r="A198" s="200"/>
      <c r="B198" s="225"/>
      <c r="C198" s="225"/>
      <c r="D198" s="231"/>
      <c r="E198" s="225"/>
    </row>
    <row r="199" spans="1:5" ht="15" customHeight="1" x14ac:dyDescent="0.25">
      <c r="A199" s="200"/>
      <c r="B199" s="225"/>
      <c r="C199" s="225"/>
      <c r="D199" s="231"/>
      <c r="E199" s="243"/>
    </row>
    <row r="200" spans="1:5" s="295" customFormat="1" ht="15" customHeight="1" x14ac:dyDescent="0.25">
      <c r="A200" s="201"/>
      <c r="B200" s="215" t="s">
        <v>960</v>
      </c>
      <c r="C200" s="246"/>
      <c r="D200" s="247"/>
      <c r="E200" s="281"/>
    </row>
    <row r="201" spans="1:5" s="233" customFormat="1" ht="15" customHeight="1" x14ac:dyDescent="0.25">
      <c r="A201" s="227"/>
      <c r="B201" s="221" t="s">
        <v>78</v>
      </c>
      <c r="C201" s="278"/>
      <c r="D201" s="279"/>
      <c r="E201" s="225" t="s">
        <v>105</v>
      </c>
    </row>
    <row r="202" spans="1:5" s="233" customFormat="1" ht="15" customHeight="1" x14ac:dyDescent="0.25">
      <c r="A202" s="200"/>
      <c r="B202" s="225" t="s">
        <v>1067</v>
      </c>
      <c r="C202" s="225" t="s">
        <v>1486</v>
      </c>
      <c r="D202" s="231" t="s">
        <v>1068</v>
      </c>
      <c r="E202" s="84" t="s">
        <v>105</v>
      </c>
    </row>
    <row r="203" spans="1:5" s="244" customFormat="1" ht="15" customHeight="1" x14ac:dyDescent="0.25">
      <c r="A203" s="200"/>
      <c r="B203" s="94" t="s">
        <v>1799</v>
      </c>
      <c r="C203" s="364" t="s">
        <v>1801</v>
      </c>
      <c r="D203" s="365" t="s">
        <v>1800</v>
      </c>
      <c r="E203" s="234"/>
    </row>
    <row r="204" spans="1:5" s="233" customFormat="1" ht="15" customHeight="1" x14ac:dyDescent="0.25">
      <c r="A204" s="210"/>
      <c r="B204" s="241"/>
      <c r="C204" s="234"/>
      <c r="D204" s="242"/>
      <c r="E204" s="225"/>
    </row>
    <row r="205" spans="1:5" ht="15" customHeight="1" x14ac:dyDescent="0.25">
      <c r="A205" s="200"/>
      <c r="B205" s="225"/>
      <c r="C205" s="225"/>
      <c r="D205" s="231"/>
      <c r="E205" s="243"/>
    </row>
    <row r="206" spans="1:5" s="244" customFormat="1" ht="15" customHeight="1" x14ac:dyDescent="0.25">
      <c r="A206" s="201"/>
      <c r="B206" s="215" t="s">
        <v>1203</v>
      </c>
      <c r="C206" s="246"/>
      <c r="D206" s="247"/>
      <c r="E206" s="243"/>
    </row>
    <row r="207" spans="1:5" s="200" customFormat="1" ht="15" customHeight="1" x14ac:dyDescent="0.25">
      <c r="A207" s="210"/>
      <c r="B207" s="221" t="s">
        <v>78</v>
      </c>
      <c r="C207" s="241"/>
      <c r="D207" s="242"/>
      <c r="E207" s="256" t="s">
        <v>105</v>
      </c>
    </row>
    <row r="208" spans="1:5" s="275" customFormat="1" ht="15" customHeight="1" x14ac:dyDescent="0.25">
      <c r="A208" s="200"/>
      <c r="B208" s="284" t="s">
        <v>1201</v>
      </c>
      <c r="C208" s="256" t="s">
        <v>1485</v>
      </c>
      <c r="D208" s="285" t="s">
        <v>1202</v>
      </c>
      <c r="E208" s="224"/>
    </row>
    <row r="209" spans="1:5" s="244" customFormat="1" ht="15" customHeight="1" x14ac:dyDescent="0.25">
      <c r="A209" s="227"/>
      <c r="B209" s="243"/>
      <c r="C209" s="243"/>
      <c r="D209" s="250"/>
      <c r="E209" s="234"/>
    </row>
    <row r="210" spans="1:5" s="244" customFormat="1" ht="15" customHeight="1" x14ac:dyDescent="0.25">
      <c r="A210" s="210"/>
      <c r="B210" s="241"/>
      <c r="C210" s="234"/>
      <c r="D210" s="242"/>
      <c r="E210" s="243"/>
    </row>
    <row r="211" spans="1:5" s="295" customFormat="1" ht="15" customHeight="1" x14ac:dyDescent="0.25">
      <c r="A211" s="210"/>
      <c r="B211" s="215" t="s">
        <v>1176</v>
      </c>
      <c r="C211" s="241"/>
      <c r="D211" s="242"/>
      <c r="E211" s="281"/>
    </row>
    <row r="212" spans="1:5" s="233" customFormat="1" ht="15" customHeight="1" x14ac:dyDescent="0.25">
      <c r="A212" s="227"/>
      <c r="B212" s="221" t="s">
        <v>78</v>
      </c>
      <c r="C212" s="281"/>
      <c r="D212" s="279"/>
      <c r="E212" s="225" t="s">
        <v>105</v>
      </c>
    </row>
    <row r="213" spans="1:5" s="233" customFormat="1" ht="15" customHeight="1" x14ac:dyDescent="0.25">
      <c r="A213" s="200"/>
      <c r="B213" s="225" t="s">
        <v>1173</v>
      </c>
      <c r="C213" s="225" t="s">
        <v>1174</v>
      </c>
      <c r="D213" s="231" t="s">
        <v>1175</v>
      </c>
      <c r="E213" s="225"/>
    </row>
    <row r="214" spans="1:5" s="263" customFormat="1" ht="15" customHeight="1" x14ac:dyDescent="0.25">
      <c r="A214" s="200"/>
      <c r="B214" s="225"/>
      <c r="C214" s="225"/>
      <c r="D214" s="231"/>
      <c r="E214" s="243"/>
    </row>
    <row r="215" spans="1:5" s="244" customFormat="1" ht="15" customHeight="1" x14ac:dyDescent="0.25">
      <c r="A215" s="210"/>
      <c r="B215" s="243"/>
      <c r="C215" s="234"/>
      <c r="D215" s="250"/>
      <c r="E215" s="243"/>
    </row>
    <row r="216" spans="1:5" s="244" customFormat="1" ht="15" customHeight="1" x14ac:dyDescent="0.25">
      <c r="A216" s="210"/>
      <c r="B216" s="215" t="s">
        <v>1062</v>
      </c>
      <c r="C216" s="241"/>
      <c r="D216" s="242"/>
      <c r="E216" s="243"/>
    </row>
    <row r="217" spans="1:5" s="233" customFormat="1" ht="15" customHeight="1" x14ac:dyDescent="0.25">
      <c r="A217" s="210"/>
      <c r="B217" s="221" t="s">
        <v>78</v>
      </c>
      <c r="C217" s="241" t="s">
        <v>998</v>
      </c>
      <c r="D217" s="242"/>
      <c r="E217" s="225" t="s">
        <v>105</v>
      </c>
    </row>
    <row r="218" spans="1:5" s="263" customFormat="1" ht="15" customHeight="1" x14ac:dyDescent="0.25">
      <c r="A218" s="200"/>
      <c r="B218" s="225" t="s">
        <v>1553</v>
      </c>
      <c r="C218" s="225" t="s">
        <v>1554</v>
      </c>
      <c r="D218" s="231">
        <v>729290815</v>
      </c>
      <c r="E218" s="243"/>
    </row>
    <row r="219" spans="1:5" s="263" customFormat="1" ht="15" customHeight="1" x14ac:dyDescent="0.25">
      <c r="A219" s="210"/>
      <c r="B219" s="243"/>
      <c r="C219" s="234"/>
      <c r="D219" s="250"/>
      <c r="E219" s="243"/>
    </row>
    <row r="220" spans="1:5" s="244" customFormat="1" ht="15" customHeight="1" x14ac:dyDescent="0.25">
      <c r="A220" s="210"/>
      <c r="B220" s="243"/>
      <c r="C220" s="234"/>
      <c r="D220" s="250"/>
      <c r="E220" s="243"/>
    </row>
    <row r="221" spans="1:5" s="244" customFormat="1" ht="15" customHeight="1" x14ac:dyDescent="0.25">
      <c r="A221" s="210"/>
      <c r="B221" s="215" t="s">
        <v>784</v>
      </c>
      <c r="C221" s="241"/>
      <c r="D221" s="242"/>
      <c r="E221" s="243"/>
    </row>
    <row r="222" spans="1:5" s="200" customFormat="1" ht="15" customHeight="1" x14ac:dyDescent="0.25">
      <c r="A222" s="210"/>
      <c r="B222" s="221" t="s">
        <v>170</v>
      </c>
      <c r="C222" s="241"/>
      <c r="D222" s="242"/>
      <c r="E222" s="245" t="s">
        <v>169</v>
      </c>
    </row>
    <row r="223" spans="1:5" s="263" customFormat="1" ht="15" customHeight="1" x14ac:dyDescent="0.25">
      <c r="A223" s="248"/>
      <c r="B223" s="228" t="s">
        <v>749</v>
      </c>
      <c r="C223" s="245" t="s">
        <v>1506</v>
      </c>
      <c r="D223" s="231">
        <v>725802198</v>
      </c>
      <c r="E223" s="243"/>
    </row>
    <row r="224" spans="1:5" ht="15" customHeight="1" x14ac:dyDescent="0.25">
      <c r="A224" s="210"/>
      <c r="B224" s="243"/>
      <c r="C224" s="234"/>
      <c r="D224" s="250"/>
    </row>
  </sheetData>
  <sortState ref="B32:E58">
    <sortCondition ref="B32:B58"/>
  </sortState>
  <conditionalFormatting sqref="D228">
    <cfRule type="duplicateValues" dxfId="2" priority="2"/>
  </conditionalFormatting>
  <conditionalFormatting sqref="D234:D235">
    <cfRule type="duplicateValues" dxfId="1" priority="1"/>
  </conditionalFormatting>
  <pageMargins left="0.70866141732283472" right="0.70866141732283472" top="0.74803149606299213" bottom="0.74803149606299213" header="0.31496062992125984" footer="0.31496062992125984"/>
  <pageSetup paperSize="9" scale="43" orientation="portrait" r:id="rId1"/>
  <rowBreaks count="3" manualBreakCount="3">
    <brk id="153" max="7" man="1"/>
    <brk id="198" max="7" man="1"/>
    <brk id="323"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Y56"/>
  <sheetViews>
    <sheetView view="pageBreakPreview" topLeftCell="A4" zoomScaleNormal="110" zoomScaleSheetLayoutView="100" workbookViewId="0">
      <selection activeCell="B17" sqref="B17"/>
    </sheetView>
  </sheetViews>
  <sheetFormatPr defaultRowHeight="15" x14ac:dyDescent="0.25"/>
  <cols>
    <col min="1" max="1" width="5" customWidth="1"/>
    <col min="2" max="2" width="43.42578125" customWidth="1"/>
    <col min="3" max="3" width="30.42578125" customWidth="1"/>
    <col min="4" max="4" width="43.140625" customWidth="1"/>
    <col min="5" max="5" width="21" customWidth="1"/>
  </cols>
  <sheetData>
    <row r="1" spans="1:25" ht="15.95" customHeight="1" x14ac:dyDescent="0.25">
      <c r="A1" s="35"/>
    </row>
    <row r="2" spans="1:25" s="19" customFormat="1" ht="15.95" customHeight="1" x14ac:dyDescent="0.3">
      <c r="A2" s="22"/>
      <c r="B2" s="22"/>
      <c r="C2" s="22"/>
      <c r="D2" s="307"/>
    </row>
    <row r="3" spans="1:25" ht="15.95" customHeight="1" x14ac:dyDescent="0.3">
      <c r="A3" s="35"/>
      <c r="B3" s="14" t="s">
        <v>1546</v>
      </c>
      <c r="C3" s="35"/>
      <c r="D3" s="41"/>
    </row>
    <row r="4" spans="1:25" ht="15.95" customHeight="1" x14ac:dyDescent="0.25">
      <c r="A4" s="35"/>
      <c r="C4" s="319"/>
      <c r="D4" s="319"/>
    </row>
    <row r="5" spans="1:25" s="21" customFormat="1" ht="18.75" x14ac:dyDescent="0.3">
      <c r="A5" s="15"/>
      <c r="B5" s="308" t="s">
        <v>188</v>
      </c>
      <c r="C5" s="309" t="s">
        <v>0</v>
      </c>
      <c r="D5" s="310" t="s">
        <v>250</v>
      </c>
      <c r="E5" s="311" t="s">
        <v>160</v>
      </c>
    </row>
    <row r="6" spans="1:25" s="70" customFormat="1" ht="18.75" x14ac:dyDescent="0.3">
      <c r="A6" s="15"/>
      <c r="B6" s="9" t="s">
        <v>750</v>
      </c>
      <c r="C6" s="67"/>
      <c r="D6" s="68"/>
      <c r="E6" s="69"/>
    </row>
    <row r="7" spans="1:25" s="70" customFormat="1" ht="18.75" x14ac:dyDescent="0.3">
      <c r="A7" s="15"/>
      <c r="B7" s="1" t="s">
        <v>598</v>
      </c>
      <c r="C7" s="67"/>
      <c r="D7" s="68"/>
      <c r="E7" s="402"/>
    </row>
    <row r="8" spans="1:25" s="75" customFormat="1" ht="15" customHeight="1" x14ac:dyDescent="0.3">
      <c r="B8" s="187" t="s">
        <v>2280</v>
      </c>
      <c r="C8" s="187" t="s">
        <v>2282</v>
      </c>
      <c r="D8" s="69"/>
      <c r="E8" s="410" t="s">
        <v>2281</v>
      </c>
      <c r="F8" s="404"/>
    </row>
    <row r="9" spans="1:25" s="75" customFormat="1" ht="15" customHeight="1" x14ac:dyDescent="0.25">
      <c r="B9" s="187" t="s">
        <v>2270</v>
      </c>
      <c r="C9" s="155"/>
      <c r="D9" s="97"/>
      <c r="E9" s="403" t="s">
        <v>597</v>
      </c>
      <c r="F9" s="404"/>
    </row>
    <row r="10" spans="1:25" s="70" customFormat="1" ht="18.75" x14ac:dyDescent="0.3">
      <c r="A10" s="15"/>
      <c r="B10" s="187" t="s">
        <v>2284</v>
      </c>
      <c r="C10" s="155" t="s">
        <v>2285</v>
      </c>
      <c r="D10" s="411" t="s">
        <v>2286</v>
      </c>
      <c r="E10" s="403" t="s">
        <v>597</v>
      </c>
    </row>
    <row r="11" spans="1:25" s="74" customFormat="1" ht="18.75" x14ac:dyDescent="0.3">
      <c r="A11" s="15"/>
      <c r="B11" s="1" t="s">
        <v>21</v>
      </c>
      <c r="C11" s="71"/>
      <c r="D11" s="68"/>
      <c r="E11" s="73"/>
    </row>
    <row r="12" spans="1:25" s="45" customFormat="1" ht="15.75" customHeight="1" x14ac:dyDescent="0.25">
      <c r="A12" s="312"/>
      <c r="B12" s="313" t="s">
        <v>894</v>
      </c>
      <c r="C12" s="42" t="s">
        <v>1614</v>
      </c>
      <c r="D12" s="314" t="s">
        <v>1371</v>
      </c>
      <c r="E12" s="315" t="s">
        <v>27</v>
      </c>
    </row>
    <row r="13" spans="1:25" s="74" customFormat="1" ht="18.75" x14ac:dyDescent="0.3">
      <c r="A13" s="15"/>
      <c r="B13" s="1" t="s">
        <v>34</v>
      </c>
      <c r="C13" s="71"/>
      <c r="D13" s="68"/>
      <c r="E13" s="73"/>
    </row>
    <row r="14" spans="1:25" s="74" customFormat="1" ht="18.75" x14ac:dyDescent="0.3">
      <c r="A14" s="15"/>
      <c r="B14" s="90" t="s">
        <v>1770</v>
      </c>
      <c r="C14" s="321" t="s">
        <v>1762</v>
      </c>
      <c r="D14" s="115" t="s">
        <v>440</v>
      </c>
      <c r="E14" s="84" t="s">
        <v>35</v>
      </c>
    </row>
    <row r="15" spans="1:25" s="328" customFormat="1" x14ac:dyDescent="0.25">
      <c r="B15" s="326" t="s">
        <v>1625</v>
      </c>
      <c r="C15" s="326" t="s">
        <v>1626</v>
      </c>
      <c r="D15" s="327">
        <v>723760286</v>
      </c>
      <c r="E15" s="330" t="s">
        <v>77</v>
      </c>
      <c r="F15" s="331"/>
      <c r="G15" s="329"/>
      <c r="H15" s="329"/>
      <c r="I15" s="329"/>
      <c r="J15" s="329"/>
      <c r="K15" s="329"/>
      <c r="L15" s="329"/>
      <c r="M15" s="329"/>
      <c r="N15" s="329"/>
      <c r="O15" s="329"/>
      <c r="P15" s="329"/>
      <c r="Q15" s="329"/>
      <c r="R15" s="329"/>
      <c r="S15" s="329"/>
      <c r="T15" s="329"/>
      <c r="U15" s="329"/>
      <c r="V15" s="329"/>
      <c r="W15" s="329"/>
      <c r="X15" s="329"/>
      <c r="Y15" s="329"/>
    </row>
    <row r="16" spans="1:25" s="45" customFormat="1" ht="15.75" customHeight="1" x14ac:dyDescent="0.25">
      <c r="A16" s="312"/>
      <c r="B16" s="313" t="s">
        <v>1013</v>
      </c>
      <c r="C16" s="42" t="s">
        <v>1613</v>
      </c>
      <c r="D16" s="56">
        <v>754888245</v>
      </c>
      <c r="E16" s="315" t="s">
        <v>224</v>
      </c>
    </row>
    <row r="17" spans="1:5" s="74" customFormat="1" ht="18.75" x14ac:dyDescent="0.3">
      <c r="A17" s="15"/>
      <c r="B17" s="1" t="s">
        <v>37</v>
      </c>
      <c r="C17" s="71"/>
      <c r="D17" s="68"/>
      <c r="E17" s="73"/>
    </row>
    <row r="18" spans="1:5" s="45" customFormat="1" ht="15.75" customHeight="1" x14ac:dyDescent="0.25">
      <c r="A18" s="312"/>
      <c r="B18" s="313" t="s">
        <v>1013</v>
      </c>
      <c r="C18" s="42" t="s">
        <v>1612</v>
      </c>
      <c r="D18" s="56">
        <v>720469198</v>
      </c>
      <c r="E18" s="315" t="s">
        <v>780</v>
      </c>
    </row>
    <row r="19" spans="1:5" s="74" customFormat="1" ht="18.75" x14ac:dyDescent="0.3">
      <c r="A19" s="15"/>
      <c r="B19" s="1" t="s">
        <v>46</v>
      </c>
      <c r="C19" s="71"/>
      <c r="D19" s="68"/>
      <c r="E19" s="73"/>
    </row>
    <row r="20" spans="1:5" s="45" customFormat="1" ht="15.75" customHeight="1" x14ac:dyDescent="0.25">
      <c r="A20" s="312"/>
      <c r="B20" s="313" t="s">
        <v>1796</v>
      </c>
      <c r="C20" s="42" t="s">
        <v>1798</v>
      </c>
      <c r="D20" s="56" t="s">
        <v>1797</v>
      </c>
      <c r="E20" s="318" t="s">
        <v>47</v>
      </c>
    </row>
    <row r="21" spans="1:5" s="74" customFormat="1" ht="18.75" x14ac:dyDescent="0.3">
      <c r="A21" s="15"/>
      <c r="B21" s="1" t="s">
        <v>43</v>
      </c>
      <c r="C21" s="71"/>
      <c r="D21" s="72"/>
      <c r="E21" s="73"/>
    </row>
    <row r="22" spans="1:5" s="45" customFormat="1" ht="15.75" customHeight="1" x14ac:dyDescent="0.25">
      <c r="A22" s="312"/>
      <c r="B22" s="313" t="s">
        <v>1013</v>
      </c>
      <c r="C22" s="42" t="s">
        <v>104</v>
      </c>
      <c r="D22" s="316" t="s">
        <v>1014</v>
      </c>
      <c r="E22" s="315" t="s">
        <v>44</v>
      </c>
    </row>
    <row r="23" spans="1:5" s="45" customFormat="1" ht="15.75" customHeight="1" x14ac:dyDescent="0.3">
      <c r="A23" s="312"/>
      <c r="B23" s="1" t="s">
        <v>170</v>
      </c>
      <c r="C23" s="71"/>
      <c r="D23" s="72"/>
      <c r="E23" s="73"/>
    </row>
    <row r="24" spans="1:5" s="45" customFormat="1" ht="15.75" customHeight="1" x14ac:dyDescent="0.25">
      <c r="A24" s="312"/>
      <c r="B24" s="313" t="s">
        <v>1688</v>
      </c>
      <c r="C24" s="42" t="s">
        <v>243</v>
      </c>
      <c r="D24" s="347" t="s">
        <v>1687</v>
      </c>
      <c r="E24" s="318" t="s">
        <v>243</v>
      </c>
    </row>
    <row r="25" spans="1:5" s="45" customFormat="1" ht="15.75" customHeight="1" x14ac:dyDescent="0.25">
      <c r="A25" s="312"/>
      <c r="B25" s="313" t="s">
        <v>1683</v>
      </c>
      <c r="C25" s="42" t="s">
        <v>243</v>
      </c>
      <c r="D25" s="347" t="s">
        <v>1684</v>
      </c>
      <c r="E25" s="318" t="s">
        <v>243</v>
      </c>
    </row>
    <row r="26" spans="1:5" s="45" customFormat="1" ht="15.75" customHeight="1" x14ac:dyDescent="0.25">
      <c r="A26" s="312"/>
      <c r="B26" s="313" t="s">
        <v>1686</v>
      </c>
      <c r="C26" s="42" t="s">
        <v>243</v>
      </c>
      <c r="D26" s="347" t="s">
        <v>1685</v>
      </c>
      <c r="E26" s="318" t="s">
        <v>243</v>
      </c>
    </row>
    <row r="27" spans="1:5" s="74" customFormat="1" ht="18.75" x14ac:dyDescent="0.3">
      <c r="A27" s="15"/>
      <c r="B27" s="1" t="s">
        <v>53</v>
      </c>
      <c r="C27" s="71"/>
      <c r="D27" s="72"/>
      <c r="E27" s="73"/>
    </row>
    <row r="28" spans="1:5" s="74" customFormat="1" ht="18.75" x14ac:dyDescent="0.3">
      <c r="A28" s="15"/>
      <c r="B28" s="92" t="s">
        <v>443</v>
      </c>
      <c r="C28" s="342" t="s">
        <v>1753</v>
      </c>
      <c r="D28" s="115" t="s">
        <v>444</v>
      </c>
      <c r="E28" s="84" t="s">
        <v>54</v>
      </c>
    </row>
    <row r="29" spans="1:5" s="45" customFormat="1" ht="15.75" customHeight="1" x14ac:dyDescent="0.25">
      <c r="A29" s="312"/>
      <c r="B29" s="313" t="s">
        <v>1013</v>
      </c>
      <c r="C29" s="42" t="s">
        <v>1611</v>
      </c>
      <c r="D29" s="316" t="s">
        <v>1014</v>
      </c>
      <c r="E29" s="315" t="s">
        <v>54</v>
      </c>
    </row>
    <row r="30" spans="1:5" s="74" customFormat="1" ht="18.75" x14ac:dyDescent="0.3">
      <c r="A30" s="15"/>
      <c r="B30" s="1" t="s">
        <v>62</v>
      </c>
      <c r="C30" s="71"/>
      <c r="D30" s="72"/>
      <c r="E30" s="73"/>
    </row>
    <row r="31" spans="1:5" s="45" customFormat="1" ht="15.75" customHeight="1" x14ac:dyDescent="0.25">
      <c r="A31" s="312"/>
      <c r="B31" s="313" t="s">
        <v>1013</v>
      </c>
      <c r="C31" s="42" t="s">
        <v>1610</v>
      </c>
      <c r="D31" s="316" t="s">
        <v>1014</v>
      </c>
      <c r="E31" s="315" t="s">
        <v>63</v>
      </c>
    </row>
    <row r="32" spans="1:5" s="70" customFormat="1" ht="18.75" x14ac:dyDescent="0.3">
      <c r="A32" s="15"/>
      <c r="B32" s="1" t="s">
        <v>78</v>
      </c>
      <c r="C32" s="67"/>
      <c r="D32" s="68"/>
      <c r="E32" s="69"/>
    </row>
    <row r="33" spans="1:25" s="70" customFormat="1" ht="15" customHeight="1" x14ac:dyDescent="0.3">
      <c r="A33" s="15"/>
      <c r="B33" s="343" t="s">
        <v>471</v>
      </c>
      <c r="C33" s="351" t="s">
        <v>1919</v>
      </c>
      <c r="D33" s="115" t="s">
        <v>472</v>
      </c>
      <c r="E33" s="344" t="s">
        <v>105</v>
      </c>
    </row>
    <row r="34" spans="1:25" s="70" customFormat="1" ht="15" customHeight="1" x14ac:dyDescent="0.3">
      <c r="A34" s="15"/>
      <c r="B34" s="90" t="s">
        <v>441</v>
      </c>
      <c r="C34" s="321" t="s">
        <v>1965</v>
      </c>
      <c r="D34" s="115" t="s">
        <v>442</v>
      </c>
      <c r="E34" s="366" t="s">
        <v>272</v>
      </c>
      <c r="F34" s="367"/>
    </row>
    <row r="35" spans="1:25" s="70" customFormat="1" ht="15" customHeight="1" x14ac:dyDescent="0.3">
      <c r="A35" s="15"/>
      <c r="B35" s="90" t="s">
        <v>426</v>
      </c>
      <c r="C35" s="321" t="s">
        <v>1801</v>
      </c>
      <c r="D35" s="115" t="s">
        <v>427</v>
      </c>
      <c r="E35" s="84" t="s">
        <v>94</v>
      </c>
      <c r="F35" s="133"/>
    </row>
    <row r="36" spans="1:25" s="70" customFormat="1" ht="15" customHeight="1" x14ac:dyDescent="0.3">
      <c r="A36" s="15"/>
      <c r="B36" s="43" t="s">
        <v>1183</v>
      </c>
      <c r="C36" s="43" t="s">
        <v>1184</v>
      </c>
      <c r="D36" s="314" t="s">
        <v>1185</v>
      </c>
      <c r="E36" s="44" t="s">
        <v>105</v>
      </c>
    </row>
    <row r="37" spans="1:25" s="328" customFormat="1" ht="15" customHeight="1" x14ac:dyDescent="0.25">
      <c r="B37" s="112" t="s">
        <v>172</v>
      </c>
      <c r="C37" s="345" t="s">
        <v>1675</v>
      </c>
      <c r="D37" s="346" t="s">
        <v>689</v>
      </c>
      <c r="E37" s="375" t="s">
        <v>105</v>
      </c>
      <c r="F37" s="331"/>
      <c r="G37" s="329"/>
      <c r="H37" s="329"/>
      <c r="I37" s="329"/>
      <c r="J37" s="329"/>
      <c r="K37" s="329"/>
      <c r="L37" s="329"/>
      <c r="M37" s="329"/>
      <c r="N37" s="329"/>
      <c r="O37" s="329"/>
      <c r="P37" s="329"/>
      <c r="Q37" s="329"/>
      <c r="R37" s="329"/>
      <c r="S37" s="329"/>
      <c r="T37" s="329"/>
      <c r="U37" s="329"/>
      <c r="V37" s="329"/>
      <c r="W37" s="329"/>
      <c r="X37" s="329"/>
      <c r="Y37" s="329"/>
    </row>
    <row r="38" spans="1:25" s="328" customFormat="1" ht="15" customHeight="1" x14ac:dyDescent="0.25">
      <c r="B38" s="326" t="s">
        <v>1601</v>
      </c>
      <c r="C38" s="326" t="s">
        <v>1606</v>
      </c>
      <c r="D38" s="327">
        <v>796577605</v>
      </c>
      <c r="E38" s="327" t="s">
        <v>105</v>
      </c>
      <c r="F38" s="329"/>
      <c r="G38" s="329"/>
      <c r="H38" s="329"/>
      <c r="I38" s="329"/>
      <c r="J38" s="329"/>
      <c r="K38" s="329"/>
      <c r="L38" s="329"/>
      <c r="M38" s="329"/>
      <c r="N38" s="329"/>
      <c r="O38" s="329"/>
      <c r="P38" s="329"/>
      <c r="Q38" s="329"/>
      <c r="R38" s="329"/>
      <c r="S38" s="329"/>
      <c r="T38" s="329"/>
      <c r="U38" s="329"/>
      <c r="V38" s="329"/>
      <c r="W38" s="329"/>
      <c r="X38" s="329"/>
      <c r="Y38" s="329"/>
    </row>
    <row r="39" spans="1:25" s="328" customFormat="1" ht="15" customHeight="1" x14ac:dyDescent="0.25">
      <c r="B39" s="90" t="s">
        <v>642</v>
      </c>
      <c r="C39" s="351" t="s">
        <v>1852</v>
      </c>
      <c r="D39" s="115" t="s">
        <v>639</v>
      </c>
      <c r="E39" s="84" t="s">
        <v>85</v>
      </c>
      <c r="F39" s="329"/>
      <c r="G39" s="329"/>
      <c r="H39" s="329"/>
      <c r="I39" s="329"/>
      <c r="J39" s="329"/>
      <c r="K39" s="329"/>
      <c r="L39" s="329"/>
      <c r="M39" s="329"/>
      <c r="N39" s="329"/>
      <c r="O39" s="329"/>
      <c r="P39" s="329"/>
      <c r="Q39" s="329"/>
      <c r="R39" s="329"/>
      <c r="S39" s="329"/>
      <c r="T39" s="329"/>
      <c r="U39" s="329"/>
      <c r="V39" s="329"/>
      <c r="W39" s="329"/>
      <c r="X39" s="329"/>
      <c r="Y39" s="329"/>
    </row>
    <row r="40" spans="1:25" s="328" customFormat="1" ht="15" customHeight="1" x14ac:dyDescent="0.25">
      <c r="B40" s="90" t="s">
        <v>641</v>
      </c>
      <c r="C40" s="321" t="s">
        <v>1853</v>
      </c>
      <c r="D40" s="115" t="s">
        <v>637</v>
      </c>
      <c r="E40" s="84" t="s">
        <v>100</v>
      </c>
      <c r="F40" s="329"/>
      <c r="G40" s="329"/>
      <c r="H40" s="329"/>
      <c r="I40" s="329"/>
      <c r="J40" s="329"/>
      <c r="K40" s="329"/>
      <c r="L40" s="329"/>
      <c r="M40" s="329"/>
      <c r="N40" s="329"/>
      <c r="O40" s="329"/>
      <c r="P40" s="329"/>
      <c r="Q40" s="329"/>
      <c r="R40" s="329"/>
      <c r="S40" s="329"/>
      <c r="T40" s="329"/>
      <c r="U40" s="329"/>
      <c r="V40" s="329"/>
      <c r="W40" s="329"/>
      <c r="X40" s="329"/>
      <c r="Y40" s="329"/>
    </row>
    <row r="41" spans="1:25" s="45" customFormat="1" ht="15.75" customHeight="1" x14ac:dyDescent="0.25">
      <c r="A41" s="312"/>
      <c r="B41" s="90" t="s">
        <v>640</v>
      </c>
      <c r="C41" s="321" t="s">
        <v>1847</v>
      </c>
      <c r="D41" s="115" t="s">
        <v>638</v>
      </c>
      <c r="E41" s="84" t="s">
        <v>83</v>
      </c>
    </row>
    <row r="42" spans="1:25" s="45" customFormat="1" ht="15.75" customHeight="1" x14ac:dyDescent="0.25">
      <c r="A42" s="312"/>
      <c r="B42" s="313" t="s">
        <v>198</v>
      </c>
      <c r="C42" s="42" t="s">
        <v>1607</v>
      </c>
      <c r="D42" s="316" t="s">
        <v>665</v>
      </c>
      <c r="E42" s="315" t="s">
        <v>105</v>
      </c>
    </row>
    <row r="43" spans="1:25" s="45" customFormat="1" ht="15.75" customHeight="1" x14ac:dyDescent="0.25">
      <c r="A43" s="312"/>
      <c r="B43" s="313" t="s">
        <v>198</v>
      </c>
      <c r="C43" s="42" t="s">
        <v>1608</v>
      </c>
      <c r="D43" s="316" t="s">
        <v>684</v>
      </c>
      <c r="E43" s="315" t="s">
        <v>105</v>
      </c>
    </row>
    <row r="44" spans="1:25" s="45" customFormat="1" ht="15.75" customHeight="1" x14ac:dyDescent="0.25">
      <c r="A44" s="312"/>
      <c r="B44" s="317" t="s">
        <v>752</v>
      </c>
      <c r="C44" s="52" t="s">
        <v>1609</v>
      </c>
      <c r="D44" s="316" t="s">
        <v>911</v>
      </c>
      <c r="E44" s="48" t="s">
        <v>105</v>
      </c>
    </row>
    <row r="45" spans="1:25" s="45" customFormat="1" ht="15.75" customHeight="1" x14ac:dyDescent="0.25">
      <c r="A45" s="312"/>
      <c r="B45" s="317" t="s">
        <v>752</v>
      </c>
      <c r="C45" s="52" t="s">
        <v>627</v>
      </c>
      <c r="D45" s="316" t="s">
        <v>911</v>
      </c>
      <c r="E45" s="48" t="s">
        <v>105</v>
      </c>
    </row>
    <row r="46" spans="1:25" s="45" customFormat="1" ht="15.75" customHeight="1" x14ac:dyDescent="0.25">
      <c r="A46" s="312"/>
      <c r="B46" s="313" t="s">
        <v>1013</v>
      </c>
      <c r="C46" s="42" t="s">
        <v>1552</v>
      </c>
      <c r="D46" s="316" t="s">
        <v>1014</v>
      </c>
      <c r="E46" s="315" t="s">
        <v>105</v>
      </c>
    </row>
    <row r="47" spans="1:25" s="45" customFormat="1" ht="15.75" customHeight="1" x14ac:dyDescent="0.25">
      <c r="A47" s="312"/>
      <c r="B47" s="313" t="s">
        <v>1013</v>
      </c>
      <c r="C47" s="42" t="s">
        <v>1551</v>
      </c>
      <c r="D47" s="316" t="s">
        <v>1014</v>
      </c>
      <c r="E47" s="315" t="s">
        <v>105</v>
      </c>
    </row>
    <row r="48" spans="1:25" s="45" customFormat="1" x14ac:dyDescent="0.25">
      <c r="B48" s="313" t="s">
        <v>1013</v>
      </c>
      <c r="C48" s="42" t="s">
        <v>1550</v>
      </c>
      <c r="D48" s="316" t="s">
        <v>1014</v>
      </c>
      <c r="E48" s="315" t="s">
        <v>105</v>
      </c>
    </row>
    <row r="49" spans="1:5" s="45" customFormat="1" x14ac:dyDescent="0.25">
      <c r="B49" s="313" t="s">
        <v>2239</v>
      </c>
      <c r="C49" s="42" t="s">
        <v>2240</v>
      </c>
      <c r="D49" s="347" t="s">
        <v>2241</v>
      </c>
      <c r="E49" s="318" t="s">
        <v>83</v>
      </c>
    </row>
    <row r="50" spans="1:5" s="74" customFormat="1" ht="18.75" x14ac:dyDescent="0.3">
      <c r="A50" s="15"/>
      <c r="B50" s="1" t="s">
        <v>120</v>
      </c>
      <c r="C50" s="71"/>
      <c r="D50" s="72"/>
      <c r="E50" s="73"/>
    </row>
    <row r="51" spans="1:5" s="45" customFormat="1" ht="15.75" customHeight="1" x14ac:dyDescent="0.25">
      <c r="A51" s="312"/>
      <c r="B51" s="313" t="s">
        <v>1013</v>
      </c>
      <c r="C51" s="42" t="s">
        <v>1548</v>
      </c>
      <c r="D51" s="316" t="s">
        <v>1014</v>
      </c>
      <c r="E51" s="318" t="s">
        <v>121</v>
      </c>
    </row>
    <row r="52" spans="1:5" s="45" customFormat="1" ht="15.75" customHeight="1" x14ac:dyDescent="0.25">
      <c r="A52" s="312"/>
      <c r="B52" s="313" t="s">
        <v>893</v>
      </c>
      <c r="C52" s="42" t="s">
        <v>1549</v>
      </c>
      <c r="D52" s="56">
        <v>722149505</v>
      </c>
      <c r="E52" s="318" t="s">
        <v>121</v>
      </c>
    </row>
    <row r="53" spans="1:5" s="74" customFormat="1" ht="18.75" x14ac:dyDescent="0.3">
      <c r="A53" s="15"/>
      <c r="B53" s="1" t="s">
        <v>68</v>
      </c>
      <c r="C53" s="71"/>
      <c r="D53" s="72"/>
      <c r="E53" s="73"/>
    </row>
    <row r="54" spans="1:5" s="5" customFormat="1" ht="15.75" customHeight="1" x14ac:dyDescent="0.25">
      <c r="A54" s="2"/>
      <c r="B54" s="90" t="s">
        <v>227</v>
      </c>
      <c r="C54" s="325" t="s">
        <v>202</v>
      </c>
      <c r="D54" s="92" t="s">
        <v>288</v>
      </c>
      <c r="E54" s="84" t="s">
        <v>69</v>
      </c>
    </row>
    <row r="55" spans="1:5" s="45" customFormat="1" ht="15.75" customHeight="1" x14ac:dyDescent="0.25">
      <c r="A55" s="312"/>
      <c r="B55" s="313" t="s">
        <v>1013</v>
      </c>
      <c r="C55" s="42" t="s">
        <v>1547</v>
      </c>
      <c r="D55" s="316" t="s">
        <v>1014</v>
      </c>
      <c r="E55" s="318" t="s">
        <v>69</v>
      </c>
    </row>
    <row r="56" spans="1:5" s="5" customFormat="1" ht="15.75" customHeight="1" x14ac:dyDescent="0.25">
      <c r="A56" s="2"/>
      <c r="B56" s="40"/>
      <c r="C56" s="3"/>
      <c r="D56" s="57"/>
      <c r="E56" s="4"/>
    </row>
  </sheetData>
  <sortState ref="B8:E10">
    <sortCondition ref="B8:B10"/>
  </sortState>
  <pageMargins left="0.7" right="0.7" top="0.75" bottom="0.75" header="0.3" footer="0.3"/>
  <pageSetup paperSize="9" scale="58" orientation="portrait"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2:J92"/>
  <sheetViews>
    <sheetView view="pageBreakPreview" zoomScale="120" zoomScaleNormal="100" zoomScaleSheetLayoutView="120" workbookViewId="0">
      <pane ySplit="5" topLeftCell="A21" activePane="bottomLeft" state="frozen"/>
      <selection pane="bottomLeft" activeCell="E30" sqref="E30"/>
    </sheetView>
  </sheetViews>
  <sheetFormatPr defaultRowHeight="15.95" customHeight="1" x14ac:dyDescent="0.25"/>
  <cols>
    <col min="1" max="1" width="1.7109375" style="35" customWidth="1"/>
    <col min="2" max="2" width="38.140625" customWidth="1"/>
    <col min="3" max="3" width="34" customWidth="1"/>
    <col min="4" max="4" width="18.42578125" style="341" customWidth="1"/>
    <col min="5" max="5" width="15.140625" customWidth="1"/>
    <col min="6" max="6" width="13.7109375" bestFit="1" customWidth="1"/>
    <col min="7" max="7" width="18.140625" bestFit="1" customWidth="1"/>
    <col min="8" max="8" width="0" hidden="1" customWidth="1"/>
    <col min="9" max="9" width="11.140625" hidden="1" customWidth="1"/>
    <col min="10" max="10" width="8.5703125" hidden="1" customWidth="1"/>
  </cols>
  <sheetData>
    <row r="2" spans="1:10" s="19" customFormat="1" ht="15.95" customHeight="1" x14ac:dyDescent="0.3">
      <c r="A2" s="22"/>
      <c r="D2" s="352"/>
    </row>
    <row r="3" spans="1:10" ht="15.95" customHeight="1" x14ac:dyDescent="0.3">
      <c r="B3" s="14" t="s">
        <v>216</v>
      </c>
    </row>
    <row r="4" spans="1:10" ht="6.75" customHeight="1" x14ac:dyDescent="0.25"/>
    <row r="5" spans="1:10" s="18" customFormat="1" ht="15.75" customHeight="1" x14ac:dyDescent="0.3">
      <c r="A5" s="15"/>
      <c r="B5" s="11" t="s">
        <v>207</v>
      </c>
      <c r="C5" s="11" t="s">
        <v>0</v>
      </c>
      <c r="D5" s="13" t="s">
        <v>184</v>
      </c>
      <c r="E5" s="12" t="s">
        <v>160</v>
      </c>
      <c r="F5" s="12" t="s">
        <v>1</v>
      </c>
      <c r="G5" s="12" t="s">
        <v>2</v>
      </c>
      <c r="H5" s="12" t="s">
        <v>185</v>
      </c>
      <c r="I5" s="17" t="s">
        <v>184</v>
      </c>
      <c r="J5" s="17" t="s">
        <v>185</v>
      </c>
    </row>
    <row r="6" spans="1:10" s="18" customFormat="1" ht="15.75" customHeight="1" x14ac:dyDescent="0.3">
      <c r="A6" s="15"/>
      <c r="B6" s="33" t="s">
        <v>597</v>
      </c>
      <c r="C6" s="407"/>
      <c r="D6" s="408"/>
      <c r="E6" s="409"/>
      <c r="F6" s="409"/>
      <c r="G6" s="409"/>
      <c r="H6" s="405"/>
      <c r="I6" s="406"/>
      <c r="J6" s="406"/>
    </row>
    <row r="7" spans="1:10" s="18" customFormat="1" ht="15.75" customHeight="1" x14ac:dyDescent="0.3">
      <c r="A7" s="15"/>
      <c r="B7" s="43" t="s">
        <v>2278</v>
      </c>
      <c r="C7" s="155" t="s">
        <v>2269</v>
      </c>
      <c r="D7" s="97">
        <v>462103091</v>
      </c>
      <c r="E7" s="321" t="s">
        <v>597</v>
      </c>
      <c r="F7" s="321" t="s">
        <v>207</v>
      </c>
      <c r="G7" s="321" t="s">
        <v>598</v>
      </c>
      <c r="H7" s="405"/>
      <c r="I7" s="406"/>
      <c r="J7" s="406"/>
    </row>
    <row r="8" spans="1:10" s="43" customFormat="1" ht="15.75" customHeight="1" x14ac:dyDescent="0.25">
      <c r="B8" s="43" t="s">
        <v>2278</v>
      </c>
      <c r="C8" s="43" t="s">
        <v>2283</v>
      </c>
      <c r="E8" s="43" t="s">
        <v>2283</v>
      </c>
      <c r="F8" s="43" t="s">
        <v>207</v>
      </c>
      <c r="G8" s="43" t="s">
        <v>598</v>
      </c>
    </row>
    <row r="9" spans="1:10" s="18" customFormat="1" ht="15.75" customHeight="1" x14ac:dyDescent="0.3">
      <c r="A9" s="15"/>
      <c r="B9" s="33" t="s">
        <v>34</v>
      </c>
      <c r="C9" s="29"/>
      <c r="D9" s="31"/>
      <c r="E9" s="30"/>
      <c r="F9" s="30"/>
      <c r="G9" s="30"/>
      <c r="H9" s="16"/>
      <c r="I9" s="32"/>
      <c r="J9" s="32"/>
    </row>
    <row r="10" spans="1:10" s="8" customFormat="1" ht="15.75" customHeight="1" x14ac:dyDescent="0.3">
      <c r="A10" s="23"/>
      <c r="B10" s="43" t="s">
        <v>1059</v>
      </c>
      <c r="C10" s="43" t="s">
        <v>1340</v>
      </c>
      <c r="D10" s="370" t="s">
        <v>1060</v>
      </c>
      <c r="E10" s="44" t="s">
        <v>35</v>
      </c>
      <c r="F10" s="43" t="s">
        <v>207</v>
      </c>
      <c r="G10" s="43" t="s">
        <v>34</v>
      </c>
    </row>
    <row r="11" spans="1:10" s="8" customFormat="1" ht="15.75" customHeight="1" x14ac:dyDescent="0.3">
      <c r="A11" s="23"/>
      <c r="B11" s="58" t="s">
        <v>1293</v>
      </c>
      <c r="C11" s="42" t="s">
        <v>1342</v>
      </c>
      <c r="D11" s="354" t="s">
        <v>1378</v>
      </c>
      <c r="E11" s="42" t="s">
        <v>35</v>
      </c>
      <c r="F11" s="42" t="s">
        <v>207</v>
      </c>
      <c r="G11" s="42" t="s">
        <v>34</v>
      </c>
    </row>
    <row r="12" spans="1:10" s="8" customFormat="1" ht="15.75" customHeight="1" x14ac:dyDescent="0.3">
      <c r="A12" s="23"/>
      <c r="B12" s="58" t="s">
        <v>1309</v>
      </c>
      <c r="C12" s="42" t="s">
        <v>1343</v>
      </c>
      <c r="D12" s="371" t="s">
        <v>1369</v>
      </c>
      <c r="E12" s="42" t="s">
        <v>224</v>
      </c>
      <c r="F12" s="42" t="s">
        <v>207</v>
      </c>
      <c r="G12" s="42" t="s">
        <v>34</v>
      </c>
    </row>
    <row r="13" spans="1:10" s="8" customFormat="1" ht="15.75" customHeight="1" x14ac:dyDescent="0.3">
      <c r="A13" s="23"/>
      <c r="B13" s="58" t="s">
        <v>778</v>
      </c>
      <c r="C13" s="42" t="s">
        <v>1324</v>
      </c>
      <c r="D13" s="48" t="s">
        <v>1370</v>
      </c>
      <c r="E13" s="42" t="s">
        <v>224</v>
      </c>
      <c r="F13" s="42" t="s">
        <v>207</v>
      </c>
      <c r="G13" s="42" t="s">
        <v>34</v>
      </c>
    </row>
    <row r="14" spans="1:10" s="45" customFormat="1" ht="15.75" customHeight="1" x14ac:dyDescent="0.25">
      <c r="B14" s="58" t="s">
        <v>1330</v>
      </c>
      <c r="C14" s="42" t="s">
        <v>777</v>
      </c>
      <c r="D14" s="354" t="s">
        <v>1379</v>
      </c>
      <c r="E14" s="42" t="s">
        <v>224</v>
      </c>
      <c r="F14" s="42" t="s">
        <v>207</v>
      </c>
      <c r="G14" s="42" t="s">
        <v>34</v>
      </c>
      <c r="H14" s="43" t="s">
        <v>1061</v>
      </c>
    </row>
    <row r="15" spans="1:10" s="8" customFormat="1" ht="15.75" customHeight="1" x14ac:dyDescent="0.3">
      <c r="A15" s="23"/>
      <c r="B15" s="39"/>
      <c r="C15" s="6"/>
      <c r="D15" s="48"/>
      <c r="E15" s="6"/>
      <c r="F15" s="6"/>
      <c r="G15" s="6"/>
    </row>
    <row r="16" spans="1:10" s="8" customFormat="1" ht="15.75" customHeight="1" x14ac:dyDescent="0.3">
      <c r="A16" s="23"/>
      <c r="B16" s="33" t="s">
        <v>37</v>
      </c>
      <c r="C16" s="6"/>
      <c r="D16" s="48"/>
      <c r="E16" s="6"/>
      <c r="F16" s="6"/>
      <c r="G16" s="6"/>
    </row>
    <row r="17" spans="1:10" s="8" customFormat="1" ht="15.75" customHeight="1" x14ac:dyDescent="0.3">
      <c r="A17" s="23"/>
      <c r="B17" s="58" t="s">
        <v>1367</v>
      </c>
      <c r="C17" s="42" t="s">
        <v>779</v>
      </c>
      <c r="D17" s="354" t="s">
        <v>1376</v>
      </c>
      <c r="E17" s="42" t="s">
        <v>780</v>
      </c>
      <c r="F17" s="42" t="s">
        <v>207</v>
      </c>
      <c r="G17" s="42" t="s">
        <v>37</v>
      </c>
    </row>
    <row r="18" spans="1:10" s="38" customFormat="1" ht="15.75" customHeight="1" x14ac:dyDescent="0.3">
      <c r="A18" s="23"/>
      <c r="B18" s="54" t="s">
        <v>1294</v>
      </c>
      <c r="C18" s="55" t="s">
        <v>38</v>
      </c>
      <c r="D18" s="353" t="s">
        <v>1377</v>
      </c>
      <c r="E18" s="55" t="s">
        <v>38</v>
      </c>
      <c r="F18" s="55" t="s">
        <v>207</v>
      </c>
      <c r="G18" s="55" t="s">
        <v>37</v>
      </c>
    </row>
    <row r="19" spans="1:10" s="38" customFormat="1" ht="15.75" customHeight="1" x14ac:dyDescent="0.3">
      <c r="A19" s="23"/>
      <c r="B19" s="37"/>
      <c r="C19" s="36"/>
      <c r="D19" s="355"/>
      <c r="E19" s="36"/>
      <c r="F19" s="36"/>
      <c r="G19" s="36"/>
    </row>
    <row r="20" spans="1:10" s="18" customFormat="1" ht="15.75" customHeight="1" x14ac:dyDescent="0.3">
      <c r="A20" s="15"/>
      <c r="B20" s="33" t="s">
        <v>43</v>
      </c>
      <c r="C20" s="29"/>
      <c r="D20" s="320"/>
      <c r="E20" s="30"/>
      <c r="F20" s="30"/>
      <c r="G20" s="30"/>
      <c r="H20" s="16"/>
      <c r="I20" s="32"/>
      <c r="J20" s="32"/>
    </row>
    <row r="21" spans="1:10" s="8" customFormat="1" ht="15.75" customHeight="1" x14ac:dyDescent="0.3">
      <c r="A21" s="23"/>
      <c r="B21" s="58" t="s">
        <v>1295</v>
      </c>
      <c r="C21" s="42" t="s">
        <v>781</v>
      </c>
      <c r="D21" s="354" t="s">
        <v>1375</v>
      </c>
      <c r="E21" s="42" t="s">
        <v>44</v>
      </c>
      <c r="F21" s="42" t="s">
        <v>207</v>
      </c>
      <c r="G21" s="42" t="s">
        <v>43</v>
      </c>
    </row>
    <row r="22" spans="1:10" s="8" customFormat="1" ht="15.75" customHeight="1" x14ac:dyDescent="0.3">
      <c r="A22" s="23"/>
      <c r="B22" s="58"/>
      <c r="C22" s="42"/>
      <c r="D22" s="353"/>
      <c r="E22" s="42"/>
      <c r="F22" s="42"/>
      <c r="G22" s="42"/>
    </row>
    <row r="23" spans="1:10" s="18" customFormat="1" ht="15.75" customHeight="1" x14ac:dyDescent="0.3">
      <c r="A23" s="15"/>
      <c r="B23" s="33" t="s">
        <v>40</v>
      </c>
      <c r="C23" s="29"/>
      <c r="D23" s="320"/>
      <c r="E23" s="30"/>
      <c r="F23" s="30"/>
      <c r="G23" s="30"/>
      <c r="H23" s="16"/>
      <c r="I23" s="32"/>
      <c r="J23" s="32"/>
    </row>
    <row r="24" spans="1:10" s="8" customFormat="1" ht="15.75" customHeight="1" x14ac:dyDescent="0.3">
      <c r="A24" s="23"/>
      <c r="B24" s="94" t="s">
        <v>834</v>
      </c>
      <c r="C24" s="155" t="s">
        <v>1776</v>
      </c>
      <c r="D24" s="92" t="s">
        <v>1777</v>
      </c>
      <c r="E24" s="321" t="s">
        <v>41</v>
      </c>
      <c r="F24" s="42" t="s">
        <v>207</v>
      </c>
      <c r="G24" s="42" t="s">
        <v>40</v>
      </c>
    </row>
    <row r="25" spans="1:10" s="8" customFormat="1" ht="15.75" customHeight="1" x14ac:dyDescent="0.3">
      <c r="A25" s="23"/>
      <c r="B25" s="39"/>
      <c r="C25" s="6"/>
      <c r="D25" s="48"/>
      <c r="E25" s="6"/>
      <c r="F25" s="6"/>
      <c r="G25" s="6"/>
    </row>
    <row r="26" spans="1:10" s="27" customFormat="1" ht="15.75" customHeight="1" x14ac:dyDescent="0.3">
      <c r="A26" s="28"/>
      <c r="B26" s="33" t="s">
        <v>170</v>
      </c>
      <c r="C26" s="26"/>
      <c r="D26" s="49"/>
      <c r="E26" s="7"/>
      <c r="F26" s="25"/>
      <c r="G26" s="25"/>
    </row>
    <row r="27" spans="1:10" s="27" customFormat="1" ht="15.75" customHeight="1" x14ac:dyDescent="0.25">
      <c r="A27" s="28"/>
      <c r="B27" s="53" t="s">
        <v>772</v>
      </c>
      <c r="C27" s="53" t="s">
        <v>740</v>
      </c>
      <c r="D27" s="51" t="s">
        <v>1380</v>
      </c>
      <c r="E27" s="53" t="s">
        <v>169</v>
      </c>
      <c r="F27" s="49" t="s">
        <v>207</v>
      </c>
      <c r="G27" s="53" t="s">
        <v>170</v>
      </c>
    </row>
    <row r="28" spans="1:10" s="27" customFormat="1" ht="15.75" customHeight="1" x14ac:dyDescent="0.25">
      <c r="A28" s="28"/>
      <c r="B28" s="58" t="s">
        <v>1296</v>
      </c>
      <c r="C28" s="53" t="s">
        <v>740</v>
      </c>
      <c r="D28" s="56">
        <v>796548738</v>
      </c>
      <c r="E28" s="42" t="s">
        <v>169</v>
      </c>
      <c r="F28" s="42" t="s">
        <v>207</v>
      </c>
      <c r="G28" s="42" t="s">
        <v>170</v>
      </c>
    </row>
    <row r="29" spans="1:10" s="8" customFormat="1" ht="15.75" customHeight="1" x14ac:dyDescent="0.3">
      <c r="A29" s="23"/>
      <c r="B29" s="53" t="s">
        <v>852</v>
      </c>
      <c r="C29" s="53" t="s">
        <v>740</v>
      </c>
      <c r="D29" s="356">
        <v>724839135</v>
      </c>
      <c r="E29" s="53" t="s">
        <v>169</v>
      </c>
      <c r="F29" s="49" t="s">
        <v>207</v>
      </c>
      <c r="G29" s="53" t="s">
        <v>170</v>
      </c>
    </row>
    <row r="30" spans="1:10" s="8" customFormat="1" ht="15.75" customHeight="1" x14ac:dyDescent="0.3">
      <c r="A30" s="23"/>
      <c r="B30" s="58" t="s">
        <v>854</v>
      </c>
      <c r="C30" s="53" t="s">
        <v>740</v>
      </c>
      <c r="D30" s="358" t="s">
        <v>1381</v>
      </c>
      <c r="E30" s="42" t="s">
        <v>169</v>
      </c>
      <c r="F30" s="42" t="s">
        <v>207</v>
      </c>
      <c r="G30" s="42" t="s">
        <v>170</v>
      </c>
    </row>
    <row r="31" spans="1:10" s="8" customFormat="1" ht="15.75" customHeight="1" x14ac:dyDescent="0.3">
      <c r="A31" s="23"/>
      <c r="B31" s="39"/>
      <c r="C31" s="34"/>
      <c r="D31" s="48"/>
      <c r="E31" s="6"/>
      <c r="F31" s="6"/>
      <c r="G31" s="6"/>
    </row>
    <row r="32" spans="1:10" s="18" customFormat="1" ht="15.75" customHeight="1" x14ac:dyDescent="0.3">
      <c r="A32" s="15"/>
      <c r="B32" s="33" t="s">
        <v>53</v>
      </c>
      <c r="C32" s="29"/>
      <c r="D32" s="320"/>
      <c r="E32" s="30"/>
      <c r="F32" s="30"/>
      <c r="G32" s="30"/>
      <c r="H32" s="16"/>
      <c r="I32" s="32"/>
      <c r="J32" s="32"/>
    </row>
    <row r="33" spans="1:10" s="24" customFormat="1" ht="15.75" customHeight="1" x14ac:dyDescent="0.3">
      <c r="A33" s="23"/>
      <c r="B33" s="58" t="s">
        <v>1297</v>
      </c>
      <c r="C33" s="42" t="s">
        <v>782</v>
      </c>
      <c r="D33" s="51" t="s">
        <v>1383</v>
      </c>
      <c r="E33" s="42" t="s">
        <v>783</v>
      </c>
      <c r="F33" s="42" t="s">
        <v>207</v>
      </c>
      <c r="G33" s="42" t="s">
        <v>53</v>
      </c>
    </row>
    <row r="34" spans="1:10" s="45" customFormat="1" ht="15.75" customHeight="1" x14ac:dyDescent="0.25">
      <c r="B34" s="43" t="s">
        <v>1098</v>
      </c>
      <c r="C34" s="43" t="s">
        <v>54</v>
      </c>
      <c r="D34" s="56">
        <v>711920700</v>
      </c>
      <c r="E34" s="44" t="s">
        <v>54</v>
      </c>
      <c r="F34" s="43" t="s">
        <v>207</v>
      </c>
      <c r="G34" s="43" t="s">
        <v>53</v>
      </c>
      <c r="H34" s="43" t="s">
        <v>1099</v>
      </c>
    </row>
    <row r="35" spans="1:10" s="24" customFormat="1" ht="15.75" customHeight="1" x14ac:dyDescent="0.3">
      <c r="A35" s="23"/>
      <c r="B35" s="39"/>
      <c r="C35" s="6"/>
      <c r="D35" s="48"/>
      <c r="E35" s="6"/>
      <c r="F35" s="6"/>
      <c r="G35" s="6"/>
    </row>
    <row r="36" spans="1:10" s="18" customFormat="1" ht="15.75" customHeight="1" x14ac:dyDescent="0.3">
      <c r="A36" s="15"/>
      <c r="B36" s="33" t="s">
        <v>62</v>
      </c>
      <c r="C36" s="29"/>
      <c r="D36" s="320"/>
      <c r="E36" s="30"/>
      <c r="F36" s="30"/>
      <c r="G36" s="30"/>
      <c r="H36" s="16"/>
      <c r="I36" s="32"/>
      <c r="J36" s="32"/>
    </row>
    <row r="37" spans="1:10" s="8" customFormat="1" ht="15.75" customHeight="1" x14ac:dyDescent="0.3">
      <c r="A37" s="23"/>
      <c r="B37" s="94" t="s">
        <v>834</v>
      </c>
      <c r="C37" s="155" t="s">
        <v>1778</v>
      </c>
      <c r="D37" s="92" t="s">
        <v>1777</v>
      </c>
      <c r="E37" s="321" t="s">
        <v>63</v>
      </c>
      <c r="F37" s="42" t="s">
        <v>207</v>
      </c>
      <c r="G37" s="42" t="s">
        <v>62</v>
      </c>
    </row>
    <row r="38" spans="1:10" s="8" customFormat="1" ht="15.75" customHeight="1" x14ac:dyDescent="0.3">
      <c r="A38" s="23"/>
      <c r="B38" s="94" t="s">
        <v>2209</v>
      </c>
      <c r="C38" s="155" t="s">
        <v>1778</v>
      </c>
      <c r="D38" s="92">
        <v>6432041</v>
      </c>
      <c r="E38" s="321" t="s">
        <v>63</v>
      </c>
      <c r="F38" s="42" t="s">
        <v>207</v>
      </c>
      <c r="G38" s="42" t="s">
        <v>62</v>
      </c>
    </row>
    <row r="39" spans="1:10" s="18" customFormat="1" ht="15.75" customHeight="1" x14ac:dyDescent="0.3">
      <c r="A39" s="15"/>
      <c r="B39" s="33" t="s">
        <v>68</v>
      </c>
      <c r="C39" s="29"/>
      <c r="D39" s="320"/>
      <c r="E39" s="30"/>
      <c r="F39" s="30"/>
      <c r="G39" s="30"/>
      <c r="H39" s="16"/>
      <c r="I39" s="32"/>
      <c r="J39" s="32"/>
    </row>
    <row r="40" spans="1:10" ht="15" x14ac:dyDescent="0.25">
      <c r="A40"/>
      <c r="B40" t="s">
        <v>2291</v>
      </c>
      <c r="C40" t="s">
        <v>2292</v>
      </c>
      <c r="D40" s="413">
        <v>709747549</v>
      </c>
      <c r="E40" t="s">
        <v>105</v>
      </c>
      <c r="F40" t="s">
        <v>207</v>
      </c>
      <c r="G40" t="s">
        <v>105</v>
      </c>
    </row>
    <row r="41" spans="1:10" s="8" customFormat="1" ht="15.75" customHeight="1" x14ac:dyDescent="0.3">
      <c r="A41" s="23"/>
      <c r="B41" s="58" t="s">
        <v>1298</v>
      </c>
      <c r="C41" s="42" t="s">
        <v>1299</v>
      </c>
      <c r="D41" s="51" t="s">
        <v>1383</v>
      </c>
      <c r="E41" s="42" t="s">
        <v>69</v>
      </c>
      <c r="F41" s="42" t="s">
        <v>207</v>
      </c>
      <c r="G41" s="42" t="s">
        <v>68</v>
      </c>
    </row>
    <row r="42" spans="1:10" s="8" customFormat="1" ht="15.75" customHeight="1" x14ac:dyDescent="0.3">
      <c r="A42" s="23"/>
      <c r="B42" s="58" t="s">
        <v>1339</v>
      </c>
      <c r="C42" s="42" t="s">
        <v>1300</v>
      </c>
      <c r="D42" s="51" t="s">
        <v>1383</v>
      </c>
      <c r="E42" s="42" t="s">
        <v>69</v>
      </c>
      <c r="F42" s="42" t="s">
        <v>207</v>
      </c>
      <c r="G42" s="42" t="s">
        <v>68</v>
      </c>
    </row>
    <row r="43" spans="1:10" s="8" customFormat="1" ht="15.75" customHeight="1" x14ac:dyDescent="0.3">
      <c r="A43" s="23"/>
      <c r="B43" s="58" t="s">
        <v>1338</v>
      </c>
      <c r="C43" s="42" t="s">
        <v>1302</v>
      </c>
      <c r="D43" s="51" t="s">
        <v>1382</v>
      </c>
      <c r="E43" s="42" t="s">
        <v>69</v>
      </c>
      <c r="F43" s="42" t="s">
        <v>207</v>
      </c>
      <c r="G43" s="42" t="s">
        <v>68</v>
      </c>
    </row>
    <row r="44" spans="1:10" s="8" customFormat="1" ht="15.75" customHeight="1" x14ac:dyDescent="0.3">
      <c r="A44" s="23"/>
      <c r="B44" s="58" t="s">
        <v>1301</v>
      </c>
      <c r="C44" s="42" t="s">
        <v>1303</v>
      </c>
      <c r="D44" s="372" t="s">
        <v>1383</v>
      </c>
      <c r="E44" s="42" t="s">
        <v>69</v>
      </c>
      <c r="F44" s="42" t="s">
        <v>207</v>
      </c>
      <c r="G44" s="42" t="s">
        <v>68</v>
      </c>
    </row>
    <row r="45" spans="1:10" s="8" customFormat="1" ht="15.75" customHeight="1" x14ac:dyDescent="0.3">
      <c r="A45" s="23"/>
      <c r="B45" s="39"/>
      <c r="C45" s="6"/>
      <c r="D45" s="48"/>
      <c r="E45" s="6"/>
      <c r="F45" s="6"/>
      <c r="G45" s="6"/>
    </row>
    <row r="46" spans="1:10" s="18" customFormat="1" ht="15.75" customHeight="1" x14ac:dyDescent="0.3">
      <c r="A46" s="15"/>
      <c r="B46" s="33" t="s">
        <v>78</v>
      </c>
      <c r="C46" s="29"/>
      <c r="D46" s="320"/>
      <c r="E46" s="30"/>
      <c r="F46" s="30"/>
      <c r="G46" s="30"/>
      <c r="H46" s="16"/>
      <c r="I46" s="32"/>
      <c r="J46" s="32"/>
    </row>
    <row r="47" spans="1:10" s="27" customFormat="1" ht="15.75" customHeight="1" x14ac:dyDescent="0.25">
      <c r="A47" s="28"/>
      <c r="B47" s="58" t="s">
        <v>1313</v>
      </c>
      <c r="C47" s="42" t="s">
        <v>384</v>
      </c>
      <c r="D47" s="48" t="s">
        <v>1390</v>
      </c>
      <c r="E47" s="42" t="s">
        <v>105</v>
      </c>
      <c r="F47" s="42" t="s">
        <v>207</v>
      </c>
      <c r="G47" s="42" t="s">
        <v>78</v>
      </c>
    </row>
    <row r="48" spans="1:10" s="27" customFormat="1" ht="15.75" customHeight="1" x14ac:dyDescent="0.25">
      <c r="A48" s="28"/>
      <c r="B48" s="58" t="s">
        <v>1321</v>
      </c>
      <c r="C48" s="42" t="s">
        <v>776</v>
      </c>
      <c r="D48" s="48" t="s">
        <v>1388</v>
      </c>
      <c r="E48" s="42" t="s">
        <v>105</v>
      </c>
      <c r="F48" s="42" t="s">
        <v>207</v>
      </c>
      <c r="G48" s="42" t="s">
        <v>78</v>
      </c>
    </row>
    <row r="49" spans="1:7" s="8" customFormat="1" ht="15.75" customHeight="1" x14ac:dyDescent="0.3">
      <c r="A49" s="23"/>
      <c r="B49" s="58" t="s">
        <v>1312</v>
      </c>
      <c r="C49" s="42" t="s">
        <v>79</v>
      </c>
      <c r="D49" s="48" t="s">
        <v>1391</v>
      </c>
      <c r="E49" s="42" t="s">
        <v>105</v>
      </c>
      <c r="F49" s="42" t="s">
        <v>207</v>
      </c>
      <c r="G49" s="42" t="s">
        <v>78</v>
      </c>
    </row>
    <row r="50" spans="1:7" s="8" customFormat="1" ht="15.75" customHeight="1" x14ac:dyDescent="0.3">
      <c r="A50" s="23"/>
      <c r="B50" s="58" t="s">
        <v>1309</v>
      </c>
      <c r="C50" s="42" t="s">
        <v>1311</v>
      </c>
      <c r="D50" s="48" t="s">
        <v>1369</v>
      </c>
      <c r="E50" s="42" t="s">
        <v>105</v>
      </c>
      <c r="F50" s="42" t="s">
        <v>207</v>
      </c>
      <c r="G50" s="42" t="s">
        <v>78</v>
      </c>
    </row>
    <row r="51" spans="1:7" s="8" customFormat="1" ht="15.75" customHeight="1" x14ac:dyDescent="0.3">
      <c r="A51" s="23"/>
      <c r="B51" s="58" t="s">
        <v>1314</v>
      </c>
      <c r="C51" s="42" t="s">
        <v>1315</v>
      </c>
      <c r="D51" s="371" t="s">
        <v>1356</v>
      </c>
      <c r="E51" s="42" t="s">
        <v>105</v>
      </c>
      <c r="F51" s="42" t="s">
        <v>207</v>
      </c>
      <c r="G51" s="42" t="s">
        <v>78</v>
      </c>
    </row>
    <row r="52" spans="1:7" s="8" customFormat="1" ht="15.75" customHeight="1" x14ac:dyDescent="0.3">
      <c r="A52" s="23"/>
      <c r="B52" s="58" t="s">
        <v>774</v>
      </c>
      <c r="C52" s="52" t="s">
        <v>1344</v>
      </c>
      <c r="D52" s="48" t="s">
        <v>1368</v>
      </c>
      <c r="E52" s="62" t="s">
        <v>105</v>
      </c>
      <c r="F52" s="42" t="s">
        <v>207</v>
      </c>
      <c r="G52" s="42" t="s">
        <v>78</v>
      </c>
    </row>
    <row r="53" spans="1:7" s="8" customFormat="1" ht="15.75" customHeight="1" x14ac:dyDescent="0.3">
      <c r="A53" s="23"/>
      <c r="B53" s="58" t="s">
        <v>1322</v>
      </c>
      <c r="C53" s="42" t="s">
        <v>1323</v>
      </c>
      <c r="D53" s="48" t="s">
        <v>1362</v>
      </c>
      <c r="E53" s="42" t="s">
        <v>105</v>
      </c>
      <c r="F53" s="52" t="s">
        <v>207</v>
      </c>
      <c r="G53" s="64" t="s">
        <v>78</v>
      </c>
    </row>
    <row r="54" spans="1:7" s="8" customFormat="1" ht="15.75" customHeight="1" x14ac:dyDescent="0.3">
      <c r="A54" s="23"/>
      <c r="B54" s="66" t="s">
        <v>1325</v>
      </c>
      <c r="C54" s="54" t="s">
        <v>1329</v>
      </c>
      <c r="D54" s="63" t="s">
        <v>1387</v>
      </c>
      <c r="E54" s="55" t="s">
        <v>105</v>
      </c>
      <c r="F54" s="65" t="s">
        <v>207</v>
      </c>
      <c r="G54" s="65" t="s">
        <v>78</v>
      </c>
    </row>
    <row r="55" spans="1:7" s="8" customFormat="1" ht="15.75" customHeight="1" x14ac:dyDescent="0.3">
      <c r="A55" s="23"/>
      <c r="B55" s="58" t="s">
        <v>1365</v>
      </c>
      <c r="C55" s="42" t="s">
        <v>759</v>
      </c>
      <c r="D55" s="48" t="s">
        <v>1364</v>
      </c>
      <c r="E55" s="42" t="s">
        <v>105</v>
      </c>
      <c r="F55" s="42" t="s">
        <v>207</v>
      </c>
      <c r="G55" s="42" t="s">
        <v>78</v>
      </c>
    </row>
    <row r="56" spans="1:7" s="8" customFormat="1" ht="15.75" customHeight="1" x14ac:dyDescent="0.3">
      <c r="A56" s="23"/>
      <c r="B56" s="58" t="s">
        <v>775</v>
      </c>
      <c r="C56" s="42" t="s">
        <v>1316</v>
      </c>
      <c r="D56" s="48" t="s">
        <v>1392</v>
      </c>
      <c r="E56" s="42" t="s">
        <v>105</v>
      </c>
      <c r="F56" s="42" t="s">
        <v>207</v>
      </c>
      <c r="G56" s="42" t="s">
        <v>78</v>
      </c>
    </row>
    <row r="57" spans="1:7" s="8" customFormat="1" ht="15.75" customHeight="1" x14ac:dyDescent="0.3">
      <c r="A57" s="23"/>
      <c r="B57" s="58" t="s">
        <v>1327</v>
      </c>
      <c r="C57" s="42" t="s">
        <v>1328</v>
      </c>
      <c r="D57" s="48" t="s">
        <v>1366</v>
      </c>
      <c r="E57" s="42" t="s">
        <v>105</v>
      </c>
      <c r="F57" s="42" t="s">
        <v>207</v>
      </c>
      <c r="G57" s="42" t="s">
        <v>78</v>
      </c>
    </row>
    <row r="58" spans="1:7" s="8" customFormat="1" ht="15.75" customHeight="1" x14ac:dyDescent="0.3">
      <c r="A58" s="23"/>
      <c r="B58" s="58" t="s">
        <v>1326</v>
      </c>
      <c r="C58" s="42" t="s">
        <v>1359</v>
      </c>
      <c r="D58" s="48" t="s">
        <v>1360</v>
      </c>
      <c r="E58" s="42" t="s">
        <v>105</v>
      </c>
      <c r="F58" s="42" t="s">
        <v>207</v>
      </c>
      <c r="G58" s="42" t="s">
        <v>78</v>
      </c>
    </row>
    <row r="59" spans="1:7" s="8" customFormat="1" ht="15.75" customHeight="1" x14ac:dyDescent="0.3">
      <c r="A59" s="23"/>
      <c r="B59" s="54" t="s">
        <v>778</v>
      </c>
      <c r="C59" s="54" t="s">
        <v>1324</v>
      </c>
      <c r="D59" s="374" t="s">
        <v>1370</v>
      </c>
      <c r="E59" s="55" t="s">
        <v>105</v>
      </c>
      <c r="F59" s="65" t="s">
        <v>207</v>
      </c>
      <c r="G59" s="65" t="s">
        <v>78</v>
      </c>
    </row>
    <row r="60" spans="1:7" s="8" customFormat="1" ht="15.75" customHeight="1" x14ac:dyDescent="0.3">
      <c r="A60" s="23"/>
      <c r="B60" s="58" t="s">
        <v>1332</v>
      </c>
      <c r="C60" s="42" t="s">
        <v>1333</v>
      </c>
      <c r="D60" s="48" t="s">
        <v>1386</v>
      </c>
      <c r="E60" s="42" t="s">
        <v>105</v>
      </c>
      <c r="F60" s="42" t="s">
        <v>207</v>
      </c>
      <c r="G60" s="42" t="s">
        <v>78</v>
      </c>
    </row>
    <row r="61" spans="1:7" s="8" customFormat="1" ht="15.75" customHeight="1" x14ac:dyDescent="0.3">
      <c r="A61" s="23"/>
      <c r="B61" s="58" t="s">
        <v>1335</v>
      </c>
      <c r="C61" s="42" t="s">
        <v>1334</v>
      </c>
      <c r="D61" s="48" t="s">
        <v>1385</v>
      </c>
      <c r="E61" s="42" t="s">
        <v>105</v>
      </c>
      <c r="F61" s="42" t="s">
        <v>207</v>
      </c>
      <c r="G61" s="42" t="s">
        <v>78</v>
      </c>
    </row>
    <row r="62" spans="1:7" s="38" customFormat="1" ht="15.75" customHeight="1" x14ac:dyDescent="0.3">
      <c r="A62" s="23"/>
      <c r="B62" s="58" t="s">
        <v>1330</v>
      </c>
      <c r="C62" s="42" t="s">
        <v>777</v>
      </c>
      <c r="D62" s="48" t="s">
        <v>1379</v>
      </c>
      <c r="E62" s="42" t="s">
        <v>105</v>
      </c>
      <c r="F62" s="42" t="s">
        <v>207</v>
      </c>
      <c r="G62" s="42" t="s">
        <v>78</v>
      </c>
    </row>
    <row r="63" spans="1:7" s="38" customFormat="1" ht="15.75" customHeight="1" x14ac:dyDescent="0.3">
      <c r="A63" s="23"/>
      <c r="B63" s="58" t="s">
        <v>1331</v>
      </c>
      <c r="C63" s="42" t="s">
        <v>247</v>
      </c>
      <c r="D63" s="48" t="s">
        <v>1361</v>
      </c>
      <c r="E63" s="42" t="s">
        <v>105</v>
      </c>
      <c r="F63" s="42" t="s">
        <v>207</v>
      </c>
      <c r="G63" s="42" t="s">
        <v>78</v>
      </c>
    </row>
    <row r="64" spans="1:7" s="8" customFormat="1" ht="15.75" customHeight="1" x14ac:dyDescent="0.3">
      <c r="A64" s="23"/>
      <c r="B64" s="58" t="s">
        <v>1310</v>
      </c>
      <c r="C64" s="62" t="s">
        <v>1307</v>
      </c>
      <c r="D64" s="48" t="s">
        <v>1395</v>
      </c>
      <c r="E64" s="62" t="s">
        <v>105</v>
      </c>
      <c r="F64" s="42" t="s">
        <v>207</v>
      </c>
      <c r="G64" s="42" t="s">
        <v>78</v>
      </c>
    </row>
    <row r="65" spans="1:8" s="8" customFormat="1" ht="15.75" customHeight="1" x14ac:dyDescent="0.3">
      <c r="A65" s="23"/>
      <c r="B65" s="51" t="s">
        <v>1363</v>
      </c>
      <c r="C65" s="42" t="s">
        <v>1308</v>
      </c>
      <c r="D65" s="51" t="s">
        <v>1355</v>
      </c>
      <c r="E65" s="42" t="s">
        <v>105</v>
      </c>
      <c r="F65" s="42" t="s">
        <v>207</v>
      </c>
      <c r="G65" s="42" t="s">
        <v>78</v>
      </c>
    </row>
    <row r="66" spans="1:8" s="8" customFormat="1" ht="15.75" customHeight="1" x14ac:dyDescent="0.3">
      <c r="A66" s="23"/>
      <c r="B66" s="58" t="s">
        <v>1320</v>
      </c>
      <c r="C66" s="42" t="s">
        <v>1319</v>
      </c>
      <c r="D66" s="48" t="s">
        <v>1389</v>
      </c>
      <c r="E66" s="42" t="s">
        <v>105</v>
      </c>
      <c r="F66" s="42" t="s">
        <v>207</v>
      </c>
      <c r="G66" s="42" t="s">
        <v>78</v>
      </c>
    </row>
    <row r="67" spans="1:8" s="8" customFormat="1" ht="15.75" customHeight="1" x14ac:dyDescent="0.3">
      <c r="A67" s="23"/>
      <c r="B67" s="58" t="str">
        <f>B66</f>
        <v xml:space="preserve">GOODLIFE PHARMACY WESTLANDS </v>
      </c>
      <c r="C67" s="42" t="s">
        <v>1357</v>
      </c>
      <c r="D67" s="373" t="s">
        <v>1358</v>
      </c>
      <c r="E67" s="42" t="str">
        <f>E66</f>
        <v>NAIROBI</v>
      </c>
      <c r="F67" s="42" t="str">
        <f>F66</f>
        <v>PHARMACY</v>
      </c>
      <c r="G67" s="42" t="str">
        <f>G66</f>
        <v>NAIROBI COUNTY</v>
      </c>
    </row>
    <row r="68" spans="1:8" s="8" customFormat="1" ht="15.75" customHeight="1" x14ac:dyDescent="0.3">
      <c r="A68" s="23"/>
      <c r="B68" s="58" t="s">
        <v>1318</v>
      </c>
      <c r="C68" s="42" t="s">
        <v>1317</v>
      </c>
      <c r="D68" s="48" t="s">
        <v>1356</v>
      </c>
      <c r="E68" s="42" t="s">
        <v>105</v>
      </c>
      <c r="F68" s="42" t="s">
        <v>207</v>
      </c>
      <c r="G68" s="42" t="s">
        <v>78</v>
      </c>
    </row>
    <row r="69" spans="1:8" s="8" customFormat="1" ht="15.75" customHeight="1" x14ac:dyDescent="0.3">
      <c r="A69" s="23"/>
      <c r="B69" s="43" t="s">
        <v>1095</v>
      </c>
      <c r="C69" s="43" t="s">
        <v>1336</v>
      </c>
      <c r="D69" s="44" t="s">
        <v>1096</v>
      </c>
      <c r="E69" s="44" t="s">
        <v>105</v>
      </c>
      <c r="F69" s="43" t="s">
        <v>207</v>
      </c>
      <c r="G69" s="43" t="s">
        <v>78</v>
      </c>
    </row>
    <row r="70" spans="1:8" s="8" customFormat="1" ht="15.75" customHeight="1" x14ac:dyDescent="0.3">
      <c r="A70" s="23"/>
      <c r="B70" s="43" t="s">
        <v>1095</v>
      </c>
      <c r="C70" s="43" t="s">
        <v>1345</v>
      </c>
      <c r="D70" s="44" t="s">
        <v>1349</v>
      </c>
      <c r="E70" s="44" t="s">
        <v>105</v>
      </c>
      <c r="F70" s="43" t="s">
        <v>207</v>
      </c>
      <c r="G70" s="43" t="s">
        <v>78</v>
      </c>
    </row>
    <row r="71" spans="1:8" s="8" customFormat="1" ht="15.75" customHeight="1" x14ac:dyDescent="0.3">
      <c r="A71" s="23"/>
      <c r="B71" s="43" t="s">
        <v>1095</v>
      </c>
      <c r="C71" s="43" t="s">
        <v>1350</v>
      </c>
      <c r="D71" s="44" t="s">
        <v>1347</v>
      </c>
      <c r="E71" s="44" t="s">
        <v>105</v>
      </c>
      <c r="F71" s="43" t="s">
        <v>207</v>
      </c>
      <c r="G71" s="43" t="s">
        <v>78</v>
      </c>
    </row>
    <row r="72" spans="1:8" s="8" customFormat="1" ht="15.75" customHeight="1" x14ac:dyDescent="0.3">
      <c r="A72" s="23"/>
      <c r="B72" s="43" t="s">
        <v>1095</v>
      </c>
      <c r="C72" s="43" t="s">
        <v>1353</v>
      </c>
      <c r="D72" s="44" t="s">
        <v>1354</v>
      </c>
      <c r="E72" s="44" t="s">
        <v>105</v>
      </c>
      <c r="F72" s="43" t="s">
        <v>207</v>
      </c>
      <c r="G72" s="43" t="s">
        <v>78</v>
      </c>
    </row>
    <row r="73" spans="1:8" s="8" customFormat="1" ht="15.75" customHeight="1" x14ac:dyDescent="0.3">
      <c r="A73" s="23"/>
      <c r="B73" s="43" t="s">
        <v>1095</v>
      </c>
      <c r="C73" s="43" t="s">
        <v>1351</v>
      </c>
      <c r="D73" s="44" t="s">
        <v>1352</v>
      </c>
      <c r="E73" s="44" t="s">
        <v>105</v>
      </c>
      <c r="F73" s="43" t="s">
        <v>207</v>
      </c>
      <c r="G73" s="43" t="s">
        <v>78</v>
      </c>
    </row>
    <row r="74" spans="1:8" s="8" customFormat="1" ht="15.75" customHeight="1" x14ac:dyDescent="0.3">
      <c r="A74" s="23"/>
      <c r="B74" s="43" t="s">
        <v>1095</v>
      </c>
      <c r="C74" s="43" t="s">
        <v>1346</v>
      </c>
      <c r="D74" s="44" t="s">
        <v>1348</v>
      </c>
      <c r="E74" s="44" t="s">
        <v>105</v>
      </c>
      <c r="F74" s="43" t="s">
        <v>207</v>
      </c>
      <c r="G74" s="43" t="s">
        <v>78</v>
      </c>
    </row>
    <row r="75" spans="1:8" s="45" customFormat="1" ht="15.75" customHeight="1" x14ac:dyDescent="0.25">
      <c r="B75" s="49" t="s">
        <v>907</v>
      </c>
      <c r="C75" s="51" t="s">
        <v>1337</v>
      </c>
      <c r="D75" s="48" t="s">
        <v>1394</v>
      </c>
      <c r="E75" s="42" t="s">
        <v>105</v>
      </c>
      <c r="F75" s="42" t="s">
        <v>207</v>
      </c>
      <c r="G75" s="42" t="s">
        <v>78</v>
      </c>
      <c r="H75" s="43" t="s">
        <v>1097</v>
      </c>
    </row>
    <row r="76" spans="1:8" s="45" customFormat="1" ht="15.75" customHeight="1" x14ac:dyDescent="0.25">
      <c r="B76" s="58" t="s">
        <v>990</v>
      </c>
      <c r="C76" s="42" t="s">
        <v>761</v>
      </c>
      <c r="D76" s="48" t="s">
        <v>1384</v>
      </c>
      <c r="E76" s="42" t="s">
        <v>105</v>
      </c>
      <c r="F76" s="42" t="s">
        <v>207</v>
      </c>
      <c r="G76" s="42" t="s">
        <v>78</v>
      </c>
      <c r="H76" s="43"/>
    </row>
    <row r="77" spans="1:8" s="45" customFormat="1" ht="15.75" customHeight="1" x14ac:dyDescent="0.25">
      <c r="B77" s="58" t="s">
        <v>991</v>
      </c>
      <c r="C77" s="42" t="s">
        <v>992</v>
      </c>
      <c r="D77" s="49" t="s">
        <v>1030</v>
      </c>
      <c r="E77" s="42" t="s">
        <v>105</v>
      </c>
      <c r="F77" s="42" t="s">
        <v>207</v>
      </c>
      <c r="G77" s="42" t="s">
        <v>78</v>
      </c>
      <c r="H77" s="43"/>
    </row>
    <row r="78" spans="1:8" s="45" customFormat="1" ht="15.75" customHeight="1" x14ac:dyDescent="0.25">
      <c r="B78" s="58" t="s">
        <v>991</v>
      </c>
      <c r="C78" s="42" t="s">
        <v>993</v>
      </c>
      <c r="D78" s="48" t="s">
        <v>995</v>
      </c>
      <c r="E78" s="42" t="s">
        <v>105</v>
      </c>
      <c r="F78" s="42" t="s">
        <v>207</v>
      </c>
      <c r="G78" s="42" t="s">
        <v>78</v>
      </c>
      <c r="H78" s="43"/>
    </row>
    <row r="79" spans="1:8" s="45" customFormat="1" ht="15.75" customHeight="1" x14ac:dyDescent="0.25">
      <c r="B79" s="58" t="s">
        <v>991</v>
      </c>
      <c r="C79" s="46" t="s">
        <v>994</v>
      </c>
      <c r="D79" s="48" t="s">
        <v>995</v>
      </c>
      <c r="E79" s="42" t="s">
        <v>105</v>
      </c>
      <c r="F79" s="42" t="s">
        <v>207</v>
      </c>
      <c r="G79" s="42" t="s">
        <v>78</v>
      </c>
      <c r="H79" s="43"/>
    </row>
    <row r="80" spans="1:8" s="45" customFormat="1" ht="15.75" customHeight="1" x14ac:dyDescent="0.25">
      <c r="B80" s="43" t="s">
        <v>1137</v>
      </c>
      <c r="C80" s="43" t="s">
        <v>1138</v>
      </c>
      <c r="D80" s="56">
        <v>733812664</v>
      </c>
      <c r="E80" s="44" t="s">
        <v>105</v>
      </c>
      <c r="F80" s="43" t="s">
        <v>207</v>
      </c>
      <c r="G80" s="43" t="s">
        <v>78</v>
      </c>
      <c r="H80" s="43"/>
    </row>
    <row r="81" spans="1:10" s="8" customFormat="1" ht="15.75" customHeight="1" x14ac:dyDescent="0.3">
      <c r="A81" s="23"/>
      <c r="B81" s="47" t="s">
        <v>1304</v>
      </c>
      <c r="C81" s="47" t="s">
        <v>1305</v>
      </c>
      <c r="D81" s="47" t="s">
        <v>1393</v>
      </c>
      <c r="E81" s="43" t="s">
        <v>105</v>
      </c>
      <c r="F81" s="42" t="s">
        <v>207</v>
      </c>
      <c r="G81" s="42" t="s">
        <v>78</v>
      </c>
    </row>
    <row r="82" spans="1:10" s="45" customFormat="1" ht="15.75" customHeight="1" x14ac:dyDescent="0.25">
      <c r="B82" s="49" t="s">
        <v>1304</v>
      </c>
      <c r="C82" s="51" t="s">
        <v>1306</v>
      </c>
      <c r="D82" s="49" t="s">
        <v>1393</v>
      </c>
      <c r="E82" s="47" t="s">
        <v>105</v>
      </c>
      <c r="F82" s="49" t="s">
        <v>207</v>
      </c>
      <c r="G82" s="49" t="s">
        <v>78</v>
      </c>
      <c r="H82" s="43"/>
    </row>
    <row r="83" spans="1:10" s="27" customFormat="1" ht="15.75" customHeight="1" x14ac:dyDescent="0.25">
      <c r="A83" s="28"/>
      <c r="B83" s="34"/>
      <c r="C83" s="34"/>
      <c r="D83" s="357"/>
      <c r="E83" s="34"/>
      <c r="F83" s="25"/>
      <c r="G83" s="34"/>
    </row>
    <row r="84" spans="1:10" s="18" customFormat="1" ht="15.75" customHeight="1" x14ac:dyDescent="0.3">
      <c r="A84" s="15"/>
      <c r="B84" s="33" t="s">
        <v>120</v>
      </c>
      <c r="C84" s="29"/>
      <c r="D84" s="320"/>
      <c r="E84" s="30"/>
      <c r="F84" s="30"/>
      <c r="G84" s="6"/>
      <c r="H84" s="16"/>
      <c r="I84" s="32"/>
      <c r="J84" s="32"/>
    </row>
    <row r="85" spans="1:10" s="18" customFormat="1" ht="15.75" customHeight="1" x14ac:dyDescent="0.3">
      <c r="A85" s="15"/>
      <c r="B85" s="53" t="s">
        <v>2077</v>
      </c>
      <c r="C85" s="53" t="s">
        <v>2078</v>
      </c>
      <c r="D85" s="357" t="s">
        <v>2079</v>
      </c>
      <c r="E85" s="53" t="s">
        <v>121</v>
      </c>
      <c r="F85" s="42" t="s">
        <v>207</v>
      </c>
      <c r="G85" s="42" t="s">
        <v>120</v>
      </c>
      <c r="H85" s="16"/>
      <c r="I85" s="32"/>
      <c r="J85" s="32"/>
    </row>
    <row r="86" spans="1:10" ht="15.75" customHeight="1" x14ac:dyDescent="0.25">
      <c r="B86" s="53" t="s">
        <v>955</v>
      </c>
      <c r="C86" s="53" t="s">
        <v>759</v>
      </c>
      <c r="D86" s="357" t="s">
        <v>956</v>
      </c>
      <c r="E86" s="53" t="s">
        <v>121</v>
      </c>
      <c r="F86" s="42" t="s">
        <v>207</v>
      </c>
      <c r="G86" s="42" t="s">
        <v>120</v>
      </c>
    </row>
    <row r="88" spans="1:10" ht="15.95" customHeight="1" x14ac:dyDescent="0.25">
      <c r="C88" s="41"/>
    </row>
    <row r="91" spans="1:10" s="20" customFormat="1" ht="15.95" customHeight="1" x14ac:dyDescent="0.25">
      <c r="A91" s="10"/>
      <c r="B91" s="445" t="s">
        <v>165</v>
      </c>
      <c r="C91" s="446"/>
      <c r="D91" s="446"/>
      <c r="E91" s="446"/>
      <c r="F91" s="446"/>
      <c r="G91" s="446"/>
    </row>
    <row r="92" spans="1:10" s="20" customFormat="1" ht="58.5" customHeight="1" x14ac:dyDescent="0.25">
      <c r="A92" s="10"/>
      <c r="B92" s="445" t="s">
        <v>1341</v>
      </c>
      <c r="C92" s="446"/>
      <c r="D92" s="446"/>
      <c r="E92" s="446"/>
      <c r="F92" s="446"/>
      <c r="G92" s="446"/>
    </row>
  </sheetData>
  <sortState ref="B46:G80">
    <sortCondition ref="B45"/>
  </sortState>
  <mergeCells count="2">
    <mergeCell ref="B91:G91"/>
    <mergeCell ref="B92:G92"/>
  </mergeCells>
  <pageMargins left="0.70866141732283472" right="0.70866141732283472" top="0.74803149606299213" bottom="0.74803149606299213" header="0.31496062992125984" footer="0.31496062992125984"/>
  <pageSetup paperSize="9" scale="53" orientation="portrait" r:id="rId1"/>
  <colBreaks count="1" manualBreakCount="1">
    <brk id="10" max="73"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D77"/>
  <sheetViews>
    <sheetView view="pageBreakPreview" topLeftCell="A34" zoomScaleNormal="120" zoomScaleSheetLayoutView="100" workbookViewId="0">
      <selection activeCell="A50" sqref="A50"/>
    </sheetView>
  </sheetViews>
  <sheetFormatPr defaultRowHeight="15" x14ac:dyDescent="0.25"/>
  <cols>
    <col min="1" max="1" width="42.28515625" style="300" customWidth="1"/>
    <col min="2" max="2" width="44.85546875" style="300" customWidth="1"/>
    <col min="3" max="3" width="39.140625" style="341" customWidth="1"/>
    <col min="4" max="4" width="23.85546875" style="300" customWidth="1"/>
    <col min="5" max="7" width="9.140625" style="300"/>
    <col min="8" max="8" width="9.140625" style="300" customWidth="1"/>
    <col min="9" max="16384" width="9.140625" style="300"/>
  </cols>
  <sheetData>
    <row r="1" spans="1:4" s="204" customFormat="1" ht="15" customHeight="1" x14ac:dyDescent="0.25">
      <c r="A1" s="202"/>
      <c r="C1" s="203"/>
    </row>
    <row r="2" spans="1:4" s="204" customFormat="1" ht="17.25" customHeight="1" x14ac:dyDescent="0.25">
      <c r="A2" s="197"/>
      <c r="B2" s="198"/>
      <c r="C2" s="199"/>
      <c r="D2" s="198"/>
    </row>
    <row r="3" spans="1:4" ht="18.75" x14ac:dyDescent="0.25">
      <c r="A3" s="205" t="s">
        <v>932</v>
      </c>
      <c r="B3" s="200"/>
      <c r="C3" s="203"/>
      <c r="D3" s="204"/>
    </row>
    <row r="4" spans="1:4" ht="15.75" x14ac:dyDescent="0.25">
      <c r="A4" s="202"/>
      <c r="B4" s="204"/>
      <c r="C4" s="203"/>
      <c r="D4" s="204"/>
    </row>
    <row r="5" spans="1:4" ht="21" x14ac:dyDescent="0.25">
      <c r="A5" s="207" t="s">
        <v>188</v>
      </c>
      <c r="B5" s="207" t="s">
        <v>0</v>
      </c>
      <c r="C5" s="208" t="s">
        <v>250</v>
      </c>
      <c r="D5" s="207" t="s">
        <v>160</v>
      </c>
    </row>
    <row r="6" spans="1:4" ht="15.75" x14ac:dyDescent="0.25">
      <c r="A6" s="211"/>
      <c r="B6" s="211"/>
      <c r="C6" s="212"/>
      <c r="D6" s="211"/>
    </row>
    <row r="7" spans="1:4" ht="15" customHeight="1" x14ac:dyDescent="0.25">
      <c r="A7" s="215" t="s">
        <v>218</v>
      </c>
      <c r="B7" s="243"/>
      <c r="C7" s="242"/>
      <c r="D7" s="243"/>
    </row>
    <row r="8" spans="1:4" ht="15" customHeight="1" x14ac:dyDescent="0.25">
      <c r="A8" s="221" t="s">
        <v>21</v>
      </c>
      <c r="B8" s="246"/>
      <c r="C8" s="247"/>
      <c r="D8" s="246"/>
    </row>
    <row r="9" spans="1:4" x14ac:dyDescent="0.25">
      <c r="A9" s="225" t="s">
        <v>1011</v>
      </c>
      <c r="B9" s="225" t="s">
        <v>1012</v>
      </c>
      <c r="C9" s="231" t="s">
        <v>1035</v>
      </c>
      <c r="D9" s="225" t="s">
        <v>22</v>
      </c>
    </row>
    <row r="10" spans="1:4" x14ac:dyDescent="0.25">
      <c r="A10" s="225"/>
      <c r="B10" s="225"/>
      <c r="C10" s="231"/>
      <c r="D10" s="225"/>
    </row>
    <row r="11" spans="1:4" s="304" customFormat="1" ht="18.75" x14ac:dyDescent="0.3">
      <c r="A11" s="221" t="s">
        <v>34</v>
      </c>
      <c r="B11" s="218"/>
      <c r="C11" s="217"/>
      <c r="D11" s="218"/>
    </row>
    <row r="12" spans="1:4" x14ac:dyDescent="0.25">
      <c r="A12" s="225" t="s">
        <v>1051</v>
      </c>
      <c r="B12" s="225" t="s">
        <v>1511</v>
      </c>
      <c r="C12" s="231" t="s">
        <v>1052</v>
      </c>
      <c r="D12" s="225" t="s">
        <v>80</v>
      </c>
    </row>
    <row r="13" spans="1:4" x14ac:dyDescent="0.25">
      <c r="A13" s="225" t="s">
        <v>895</v>
      </c>
      <c r="B13" s="225" t="s">
        <v>1512</v>
      </c>
      <c r="C13" s="231" t="s">
        <v>896</v>
      </c>
      <c r="D13" s="225" t="s">
        <v>35</v>
      </c>
    </row>
    <row r="14" spans="1:4" ht="15" customHeight="1" x14ac:dyDescent="0.25">
      <c r="A14" s="276" t="s">
        <v>1017</v>
      </c>
      <c r="B14" s="256" t="s">
        <v>1513</v>
      </c>
      <c r="C14" s="231" t="s">
        <v>1019</v>
      </c>
      <c r="D14" s="225" t="s">
        <v>35</v>
      </c>
    </row>
    <row r="15" spans="1:4" x14ac:dyDescent="0.25">
      <c r="A15" s="225" t="str">
        <f>A14</f>
        <v>DENTAL CAPITAL</v>
      </c>
      <c r="B15" s="225" t="s">
        <v>1516</v>
      </c>
      <c r="C15" s="272">
        <v>710303050</v>
      </c>
      <c r="D15" s="225" t="s">
        <v>1517</v>
      </c>
    </row>
    <row r="16" spans="1:4" ht="15" customHeight="1" x14ac:dyDescent="0.25">
      <c r="A16" s="225" t="s">
        <v>1192</v>
      </c>
      <c r="B16" s="225" t="s">
        <v>1514</v>
      </c>
      <c r="C16" s="231">
        <v>748483873</v>
      </c>
      <c r="D16" s="225" t="s">
        <v>80</v>
      </c>
    </row>
    <row r="17" spans="1:4" ht="15" customHeight="1" x14ac:dyDescent="0.25">
      <c r="A17" s="225"/>
      <c r="B17" s="225"/>
      <c r="C17" s="231"/>
      <c r="D17" s="225"/>
    </row>
    <row r="18" spans="1:4" s="304" customFormat="1" ht="18.75" x14ac:dyDescent="0.3">
      <c r="A18" s="221" t="s">
        <v>43</v>
      </c>
      <c r="B18" s="305"/>
      <c r="C18" s="306"/>
      <c r="D18" s="218"/>
    </row>
    <row r="19" spans="1:4" x14ac:dyDescent="0.25">
      <c r="A19" s="225" t="s">
        <v>223</v>
      </c>
      <c r="B19" s="245" t="s">
        <v>44</v>
      </c>
      <c r="C19" s="229" t="s">
        <v>924</v>
      </c>
      <c r="D19" s="225" t="s">
        <v>44</v>
      </c>
    </row>
    <row r="20" spans="1:4" x14ac:dyDescent="0.25">
      <c r="A20" s="225" t="s">
        <v>1289</v>
      </c>
      <c r="B20" s="256" t="s">
        <v>1510</v>
      </c>
      <c r="C20" s="229">
        <v>72549494834</v>
      </c>
      <c r="D20" s="225" t="s">
        <v>44</v>
      </c>
    </row>
    <row r="21" spans="1:4" x14ac:dyDescent="0.25">
      <c r="A21" s="225"/>
      <c r="B21" s="256"/>
      <c r="C21" s="229"/>
      <c r="D21" s="225"/>
    </row>
    <row r="22" spans="1:4" s="304" customFormat="1" ht="15" customHeight="1" x14ac:dyDescent="0.3">
      <c r="A22" s="221" t="s">
        <v>46</v>
      </c>
      <c r="B22" s="305"/>
      <c r="C22" s="306"/>
      <c r="D22" s="218"/>
    </row>
    <row r="23" spans="1:4" ht="15" customHeight="1" x14ac:dyDescent="0.25">
      <c r="A23" s="225" t="s">
        <v>805</v>
      </c>
      <c r="B23" s="225" t="s">
        <v>806</v>
      </c>
      <c r="C23" s="231">
        <v>740273874</v>
      </c>
      <c r="D23" s="225" t="s">
        <v>47</v>
      </c>
    </row>
    <row r="24" spans="1:4" ht="15" customHeight="1" x14ac:dyDescent="0.25">
      <c r="A24" s="225"/>
      <c r="B24" s="225"/>
      <c r="C24" s="231"/>
      <c r="D24" s="225"/>
    </row>
    <row r="25" spans="1:4" s="304" customFormat="1" ht="18.75" x14ac:dyDescent="0.3">
      <c r="A25" s="221" t="s">
        <v>170</v>
      </c>
      <c r="B25" s="305"/>
      <c r="C25" s="306"/>
      <c r="D25" s="218"/>
    </row>
    <row r="26" spans="1:4" x14ac:dyDescent="0.25">
      <c r="A26" s="271" t="s">
        <v>753</v>
      </c>
      <c r="B26" s="256" t="s">
        <v>1515</v>
      </c>
      <c r="C26" s="231" t="s">
        <v>929</v>
      </c>
      <c r="D26" s="225" t="s">
        <v>169</v>
      </c>
    </row>
    <row r="27" spans="1:4" x14ac:dyDescent="0.25">
      <c r="A27" s="271"/>
      <c r="B27" s="256"/>
      <c r="C27" s="231"/>
      <c r="D27" s="225"/>
    </row>
    <row r="28" spans="1:4" s="304" customFormat="1" ht="15" customHeight="1" x14ac:dyDescent="0.3">
      <c r="A28" s="221" t="s">
        <v>78</v>
      </c>
      <c r="B28" s="218"/>
      <c r="C28" s="217"/>
      <c r="D28" s="218"/>
    </row>
    <row r="29" spans="1:4" s="336" customFormat="1" x14ac:dyDescent="0.25">
      <c r="A29" s="225" t="s">
        <v>2086</v>
      </c>
      <c r="B29" t="s">
        <v>2087</v>
      </c>
      <c r="C29" s="377">
        <v>720543396</v>
      </c>
      <c r="D29" s="225" t="s">
        <v>105</v>
      </c>
    </row>
    <row r="30" spans="1:4" s="336" customFormat="1" x14ac:dyDescent="0.25">
      <c r="A30" s="225" t="s">
        <v>144</v>
      </c>
      <c r="B30" s="225" t="s">
        <v>145</v>
      </c>
      <c r="C30" s="231">
        <v>735210570</v>
      </c>
      <c r="D30" s="225" t="s">
        <v>105</v>
      </c>
    </row>
    <row r="31" spans="1:4" s="336" customFormat="1" x14ac:dyDescent="0.25">
      <c r="A31" s="225" t="s">
        <v>180</v>
      </c>
      <c r="B31" s="225" t="s">
        <v>219</v>
      </c>
      <c r="C31" s="231"/>
      <c r="D31" s="225" t="s">
        <v>105</v>
      </c>
    </row>
    <row r="32" spans="1:4" s="336" customFormat="1" ht="15" customHeight="1" x14ac:dyDescent="0.25">
      <c r="A32" s="245" t="s">
        <v>1017</v>
      </c>
      <c r="B32" s="245" t="s">
        <v>1018</v>
      </c>
      <c r="C32" s="229">
        <v>710303050</v>
      </c>
      <c r="D32" s="225" t="s">
        <v>105</v>
      </c>
    </row>
    <row r="33" spans="1:4" s="336" customFormat="1" ht="15" customHeight="1" x14ac:dyDescent="0.25">
      <c r="A33" s="225" t="s">
        <v>884</v>
      </c>
      <c r="B33" s="225" t="s">
        <v>1518</v>
      </c>
      <c r="C33" s="231" t="s">
        <v>885</v>
      </c>
      <c r="D33" s="225" t="s">
        <v>105</v>
      </c>
    </row>
    <row r="34" spans="1:4" s="336" customFormat="1" x14ac:dyDescent="0.25">
      <c r="A34" s="225" t="s">
        <v>1144</v>
      </c>
      <c r="B34" s="225" t="s">
        <v>1145</v>
      </c>
      <c r="C34" s="231" t="s">
        <v>1146</v>
      </c>
      <c r="D34" s="225" t="s">
        <v>105</v>
      </c>
    </row>
    <row r="35" spans="1:4" s="336" customFormat="1" x14ac:dyDescent="0.25">
      <c r="A35" s="225" t="s">
        <v>1507</v>
      </c>
      <c r="B35" s="225" t="s">
        <v>1509</v>
      </c>
      <c r="C35" s="231" t="s">
        <v>1508</v>
      </c>
      <c r="D35" s="225" t="s">
        <v>105</v>
      </c>
    </row>
    <row r="36" spans="1:4" s="336" customFormat="1" x14ac:dyDescent="0.25">
      <c r="A36" s="90" t="s">
        <v>1669</v>
      </c>
      <c r="B36" s="118" t="s">
        <v>93</v>
      </c>
      <c r="C36" s="342" t="s">
        <v>1670</v>
      </c>
      <c r="D36" s="84" t="s">
        <v>875</v>
      </c>
    </row>
    <row r="37" spans="1:4" s="336" customFormat="1" x14ac:dyDescent="0.25">
      <c r="A37" s="225" t="s">
        <v>1126</v>
      </c>
      <c r="B37" s="225" t="s">
        <v>1127</v>
      </c>
      <c r="C37" s="231" t="s">
        <v>1128</v>
      </c>
      <c r="D37" s="225" t="s">
        <v>105</v>
      </c>
    </row>
    <row r="38" spans="1:4" s="336" customFormat="1" x14ac:dyDescent="0.25">
      <c r="A38" s="225" t="s">
        <v>2169</v>
      </c>
      <c r="B38" s="225" t="s">
        <v>2166</v>
      </c>
      <c r="C38" s="231" t="s">
        <v>2167</v>
      </c>
      <c r="D38" s="225" t="s">
        <v>105</v>
      </c>
    </row>
    <row r="39" spans="1:4" s="336" customFormat="1" ht="15" customHeight="1" x14ac:dyDescent="0.25">
      <c r="A39" s="245" t="s">
        <v>976</v>
      </c>
      <c r="B39" s="256" t="s">
        <v>1628</v>
      </c>
      <c r="C39" s="229" t="s">
        <v>977</v>
      </c>
      <c r="D39" s="225" t="s">
        <v>105</v>
      </c>
    </row>
    <row r="40" spans="1:4" s="336" customFormat="1" ht="15" customHeight="1" x14ac:dyDescent="0.25">
      <c r="A40" s="256" t="s">
        <v>1519</v>
      </c>
      <c r="B40" s="245" t="s">
        <v>1194</v>
      </c>
      <c r="C40" s="229">
        <v>713802655</v>
      </c>
      <c r="D40" s="225" t="s">
        <v>105</v>
      </c>
    </row>
    <row r="41" spans="1:4" s="336" customFormat="1" ht="15" customHeight="1" x14ac:dyDescent="0.25">
      <c r="A41" s="256" t="s">
        <v>2148</v>
      </c>
      <c r="B41" s="256" t="s">
        <v>2149</v>
      </c>
      <c r="C41" s="387">
        <v>722620311</v>
      </c>
      <c r="D41" s="225" t="s">
        <v>105</v>
      </c>
    </row>
    <row r="42" spans="1:4" customFormat="1" x14ac:dyDescent="0.25">
      <c r="A42" t="s">
        <v>2301</v>
      </c>
      <c r="B42" t="s">
        <v>2302</v>
      </c>
      <c r="C42" s="413">
        <v>759601450</v>
      </c>
      <c r="D42" t="s">
        <v>105</v>
      </c>
    </row>
    <row r="43" spans="1:4" s="336" customFormat="1" x14ac:dyDescent="0.25">
      <c r="A43" s="225" t="s">
        <v>1660</v>
      </c>
      <c r="B43" s="225" t="s">
        <v>1521</v>
      </c>
      <c r="C43" s="231" t="s">
        <v>1045</v>
      </c>
      <c r="D43" s="225" t="s">
        <v>105</v>
      </c>
    </row>
    <row r="44" spans="1:4" s="336" customFormat="1" ht="15" customHeight="1" x14ac:dyDescent="0.25">
      <c r="A44" s="256" t="s">
        <v>1522</v>
      </c>
      <c r="B44" s="245" t="s">
        <v>1200</v>
      </c>
      <c r="C44" s="229">
        <v>735447547</v>
      </c>
      <c r="D44" s="225" t="s">
        <v>105</v>
      </c>
    </row>
    <row r="45" spans="1:4" s="336" customFormat="1" ht="15" customHeight="1" x14ac:dyDescent="0.25">
      <c r="A45" s="256" t="s">
        <v>2083</v>
      </c>
      <c r="B45" s="256" t="s">
        <v>2082</v>
      </c>
      <c r="C45" s="377">
        <v>722566882</v>
      </c>
      <c r="D45" s="225" t="s">
        <v>100</v>
      </c>
    </row>
    <row r="46" spans="1:4" s="336" customFormat="1" x14ac:dyDescent="0.25">
      <c r="A46" s="225" t="s">
        <v>951</v>
      </c>
      <c r="B46" s="225" t="s">
        <v>1523</v>
      </c>
      <c r="C46" s="231" t="s">
        <v>1065</v>
      </c>
      <c r="D46" s="225" t="s">
        <v>105</v>
      </c>
    </row>
    <row r="47" spans="1:4" s="336" customFormat="1" ht="15" customHeight="1" x14ac:dyDescent="0.25">
      <c r="A47" s="245" t="s">
        <v>1207</v>
      </c>
      <c r="B47" s="245" t="s">
        <v>1208</v>
      </c>
      <c r="C47" s="229" t="s">
        <v>1290</v>
      </c>
      <c r="D47" s="225" t="s">
        <v>105</v>
      </c>
    </row>
    <row r="48" spans="1:4" s="336" customFormat="1" ht="15" customHeight="1" x14ac:dyDescent="0.25">
      <c r="A48" s="256" t="s">
        <v>1621</v>
      </c>
      <c r="B48" s="256" t="s">
        <v>1622</v>
      </c>
      <c r="C48" s="229">
        <v>724036185</v>
      </c>
      <c r="D48" s="225" t="s">
        <v>105</v>
      </c>
    </row>
    <row r="49" spans="1:4" s="336" customFormat="1" x14ac:dyDescent="0.25">
      <c r="A49" s="225" t="s">
        <v>1149</v>
      </c>
      <c r="B49" s="225" t="s">
        <v>1150</v>
      </c>
      <c r="C49" s="229" t="s">
        <v>954</v>
      </c>
      <c r="D49" s="225" t="s">
        <v>105</v>
      </c>
    </row>
    <row r="50" spans="1:4" s="336" customFormat="1" x14ac:dyDescent="0.25">
      <c r="A50" s="245" t="s">
        <v>744</v>
      </c>
      <c r="B50" s="245" t="s">
        <v>745</v>
      </c>
      <c r="C50" s="229">
        <v>738203791</v>
      </c>
      <c r="D50" s="225" t="s">
        <v>105</v>
      </c>
    </row>
    <row r="51" spans="1:4" s="336" customFormat="1" ht="15" customHeight="1" x14ac:dyDescent="0.25">
      <c r="A51" s="225" t="s">
        <v>1057</v>
      </c>
      <c r="B51" s="225" t="s">
        <v>1524</v>
      </c>
      <c r="C51" s="231" t="s">
        <v>1058</v>
      </c>
      <c r="D51" s="225" t="s">
        <v>105</v>
      </c>
    </row>
    <row r="52" spans="1:4" s="336" customFormat="1" ht="15" customHeight="1" x14ac:dyDescent="0.25">
      <c r="A52" s="245" t="s">
        <v>742</v>
      </c>
      <c r="B52" s="245" t="s">
        <v>743</v>
      </c>
      <c r="C52" s="229" t="s">
        <v>926</v>
      </c>
      <c r="D52" s="225" t="s">
        <v>105</v>
      </c>
    </row>
    <row r="53" spans="1:4" s="336" customFormat="1" ht="15" customHeight="1" x14ac:dyDescent="0.25">
      <c r="A53" s="225" t="s">
        <v>1133</v>
      </c>
      <c r="B53" s="225" t="s">
        <v>1134</v>
      </c>
      <c r="C53" s="231" t="s">
        <v>1135</v>
      </c>
      <c r="D53" s="225" t="s">
        <v>105</v>
      </c>
    </row>
    <row r="54" spans="1:4" s="336" customFormat="1" x14ac:dyDescent="0.25">
      <c r="A54" s="225" t="s">
        <v>1177</v>
      </c>
      <c r="B54" s="225" t="s">
        <v>1526</v>
      </c>
      <c r="C54" s="231" t="s">
        <v>1178</v>
      </c>
      <c r="D54" s="225" t="s">
        <v>105</v>
      </c>
    </row>
    <row r="55" spans="1:4" s="336" customFormat="1" x14ac:dyDescent="0.25">
      <c r="A55" s="225" t="s">
        <v>1136</v>
      </c>
      <c r="B55" s="225" t="s">
        <v>1525</v>
      </c>
      <c r="C55" s="231">
        <v>782753379</v>
      </c>
      <c r="D55" s="225" t="s">
        <v>105</v>
      </c>
    </row>
    <row r="56" spans="1:4" s="336" customFormat="1" x14ac:dyDescent="0.25">
      <c r="A56" s="225" t="s">
        <v>1151</v>
      </c>
      <c r="B56" s="225" t="s">
        <v>1152</v>
      </c>
      <c r="C56" s="231">
        <v>772466641</v>
      </c>
      <c r="D56" s="225" t="s">
        <v>105</v>
      </c>
    </row>
    <row r="57" spans="1:4" s="336" customFormat="1" ht="15" customHeight="1" x14ac:dyDescent="0.25">
      <c r="A57" s="225" t="s">
        <v>1147</v>
      </c>
      <c r="B57" s="225" t="s">
        <v>1527</v>
      </c>
      <c r="C57" s="231" t="s">
        <v>1148</v>
      </c>
      <c r="D57" s="225" t="s">
        <v>105</v>
      </c>
    </row>
    <row r="58" spans="1:4" s="336" customFormat="1" ht="15" customHeight="1" x14ac:dyDescent="0.25">
      <c r="A58" s="225" t="s">
        <v>1603</v>
      </c>
      <c r="B58" s="225" t="s">
        <v>1620</v>
      </c>
      <c r="C58" s="231" t="s">
        <v>1619</v>
      </c>
      <c r="D58" s="225" t="s">
        <v>105</v>
      </c>
    </row>
    <row r="59" spans="1:4" s="336" customFormat="1" ht="15" customHeight="1" x14ac:dyDescent="0.25">
      <c r="A59" s="225" t="s">
        <v>899</v>
      </c>
      <c r="B59" s="225" t="s">
        <v>900</v>
      </c>
      <c r="C59" s="231">
        <v>722223195</v>
      </c>
      <c r="D59" s="225" t="s">
        <v>105</v>
      </c>
    </row>
    <row r="60" spans="1:4" s="336" customFormat="1" x14ac:dyDescent="0.25">
      <c r="A60" s="225" t="s">
        <v>1533</v>
      </c>
      <c r="B60" s="225" t="s">
        <v>1529</v>
      </c>
      <c r="C60" s="231">
        <v>720893108</v>
      </c>
      <c r="D60" s="225" t="s">
        <v>105</v>
      </c>
    </row>
    <row r="61" spans="1:4" s="336" customFormat="1" x14ac:dyDescent="0.25">
      <c r="A61" s="225" t="s">
        <v>1534</v>
      </c>
      <c r="B61" s="225" t="s">
        <v>1530</v>
      </c>
      <c r="C61" s="231">
        <v>759212482</v>
      </c>
      <c r="D61" s="225" t="s">
        <v>105</v>
      </c>
    </row>
    <row r="62" spans="1:4" s="336" customFormat="1" x14ac:dyDescent="0.25">
      <c r="A62" s="225" t="s">
        <v>1637</v>
      </c>
      <c r="B62" s="337" t="s">
        <v>1638</v>
      </c>
      <c r="C62" s="340">
        <v>736579375</v>
      </c>
      <c r="D62" s="225" t="s">
        <v>105</v>
      </c>
    </row>
    <row r="63" spans="1:4" s="336" customFormat="1" x14ac:dyDescent="0.25">
      <c r="A63" s="225" t="s">
        <v>1049</v>
      </c>
      <c r="B63" s="225" t="s">
        <v>1531</v>
      </c>
      <c r="C63" s="231" t="s">
        <v>1050</v>
      </c>
      <c r="D63" s="225" t="s">
        <v>105</v>
      </c>
    </row>
    <row r="64" spans="1:4" s="336" customFormat="1" ht="15" customHeight="1" x14ac:dyDescent="0.25">
      <c r="A64" s="225" t="s">
        <v>1139</v>
      </c>
      <c r="B64" s="225" t="s">
        <v>1140</v>
      </c>
      <c r="C64" s="231">
        <v>745660276</v>
      </c>
      <c r="D64" s="225" t="s">
        <v>105</v>
      </c>
    </row>
    <row r="65" spans="1:4" ht="15" customHeight="1" x14ac:dyDescent="0.25">
      <c r="A65" s="225"/>
      <c r="B65" s="225"/>
      <c r="C65" s="231"/>
      <c r="D65" s="225"/>
    </row>
    <row r="66" spans="1:4" s="304" customFormat="1" ht="15" customHeight="1" x14ac:dyDescent="0.3">
      <c r="A66" s="221" t="s">
        <v>120</v>
      </c>
      <c r="B66" s="218"/>
      <c r="C66" s="217"/>
      <c r="D66" s="218"/>
    </row>
    <row r="67" spans="1:4" ht="15" customHeight="1" x14ac:dyDescent="0.25">
      <c r="A67" s="225" t="s">
        <v>1172</v>
      </c>
      <c r="B67" s="225" t="s">
        <v>133</v>
      </c>
      <c r="C67" s="231">
        <v>726112332</v>
      </c>
      <c r="D67" s="225" t="s">
        <v>121</v>
      </c>
    </row>
    <row r="68" spans="1:4" x14ac:dyDescent="0.25">
      <c r="A68" s="225" t="s">
        <v>753</v>
      </c>
      <c r="B68" s="225" t="s">
        <v>754</v>
      </c>
      <c r="C68" s="231" t="s">
        <v>929</v>
      </c>
      <c r="D68" s="225" t="s">
        <v>121</v>
      </c>
    </row>
    <row r="69" spans="1:4" ht="15" customHeight="1" x14ac:dyDescent="0.25">
      <c r="A69" s="225" t="s">
        <v>899</v>
      </c>
      <c r="B69" s="225" t="s">
        <v>1528</v>
      </c>
      <c r="C69" s="231">
        <v>707745005</v>
      </c>
      <c r="D69" s="225" t="s">
        <v>121</v>
      </c>
    </row>
    <row r="70" spans="1:4" x14ac:dyDescent="0.25">
      <c r="A70" s="225" t="s">
        <v>1141</v>
      </c>
      <c r="B70" s="225" t="s">
        <v>1142</v>
      </c>
      <c r="C70" s="231" t="s">
        <v>1143</v>
      </c>
      <c r="D70" s="225" t="s">
        <v>121</v>
      </c>
    </row>
    <row r="71" spans="1:4" x14ac:dyDescent="0.25">
      <c r="A71" s="225"/>
      <c r="B71" s="225"/>
      <c r="C71" s="231"/>
      <c r="D71" s="225"/>
    </row>
    <row r="72" spans="1:4" s="304" customFormat="1" ht="18.75" x14ac:dyDescent="0.3">
      <c r="A72" s="221" t="s">
        <v>132</v>
      </c>
      <c r="B72" s="218"/>
      <c r="C72" s="217"/>
      <c r="D72" s="218"/>
    </row>
    <row r="73" spans="1:4" x14ac:dyDescent="0.25">
      <c r="A73" s="225" t="s">
        <v>180</v>
      </c>
      <c r="B73" s="276" t="s">
        <v>181</v>
      </c>
      <c r="C73" s="229" t="s">
        <v>925</v>
      </c>
      <c r="D73" s="225" t="s">
        <v>133</v>
      </c>
    </row>
    <row r="74" spans="1:4" x14ac:dyDescent="0.25">
      <c r="A74" s="225" t="s">
        <v>897</v>
      </c>
      <c r="B74" s="276" t="s">
        <v>898</v>
      </c>
      <c r="C74" s="229">
        <v>714693777</v>
      </c>
      <c r="D74" s="225" t="s">
        <v>133</v>
      </c>
    </row>
    <row r="75" spans="1:4" x14ac:dyDescent="0.25">
      <c r="A75" s="225"/>
      <c r="B75" s="276"/>
      <c r="C75" s="229"/>
      <c r="D75" s="225"/>
    </row>
    <row r="76" spans="1:4" s="304" customFormat="1" ht="18.75" x14ac:dyDescent="0.3">
      <c r="A76" s="221" t="s">
        <v>43</v>
      </c>
      <c r="B76" s="302"/>
      <c r="C76" s="303"/>
      <c r="D76" s="302"/>
    </row>
    <row r="77" spans="1:4" x14ac:dyDescent="0.25">
      <c r="A77" s="225" t="s">
        <v>1289</v>
      </c>
      <c r="B77" s="256" t="s">
        <v>44</v>
      </c>
      <c r="C77" s="229">
        <v>72549494834</v>
      </c>
      <c r="D77" s="225" t="s">
        <v>44</v>
      </c>
    </row>
  </sheetData>
  <sortState ref="A27:D62">
    <sortCondition ref="A27:A62"/>
  </sortState>
  <pageMargins left="0.7" right="0.7" top="0.75" bottom="0.75" header="0.3" footer="0.3"/>
  <pageSetup paperSize="9" scale="58"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F149"/>
  <sheetViews>
    <sheetView view="pageBreakPreview" topLeftCell="A80" zoomScaleNormal="110" zoomScaleSheetLayoutView="100" workbookViewId="0">
      <selection activeCell="D151" sqref="D151"/>
    </sheetView>
  </sheetViews>
  <sheetFormatPr defaultRowHeight="15" x14ac:dyDescent="0.25"/>
  <cols>
    <col min="1" max="1" width="47.140625" style="300" customWidth="1"/>
    <col min="2" max="2" width="44.85546875" style="300" customWidth="1"/>
    <col min="3" max="3" width="39.140625" style="300" customWidth="1"/>
    <col min="4" max="4" width="23.85546875" style="300" customWidth="1"/>
    <col min="5" max="16384" width="9.140625" style="300"/>
  </cols>
  <sheetData>
    <row r="1" spans="1:4" s="204" customFormat="1" ht="15" customHeight="1" x14ac:dyDescent="0.25">
      <c r="A1" s="202"/>
      <c r="C1" s="203"/>
    </row>
    <row r="2" spans="1:4" s="204" customFormat="1" ht="17.25" customHeight="1" x14ac:dyDescent="0.25">
      <c r="A2" s="197"/>
      <c r="B2" s="198"/>
      <c r="C2" s="199"/>
      <c r="D2" s="198"/>
    </row>
    <row r="3" spans="1:4" ht="18.75" x14ac:dyDescent="0.25">
      <c r="A3" s="205" t="s">
        <v>932</v>
      </c>
      <c r="B3" s="200"/>
      <c r="C3" s="203"/>
      <c r="D3" s="204"/>
    </row>
    <row r="4" spans="1:4" ht="15.75" x14ac:dyDescent="0.25">
      <c r="A4" s="202"/>
      <c r="B4" s="204"/>
      <c r="C4" s="203"/>
      <c r="D4" s="204"/>
    </row>
    <row r="5" spans="1:4" ht="21" x14ac:dyDescent="0.25">
      <c r="A5" s="207" t="s">
        <v>188</v>
      </c>
      <c r="B5" s="207" t="s">
        <v>0</v>
      </c>
      <c r="C5" s="208" t="s">
        <v>250</v>
      </c>
      <c r="D5" s="207" t="s">
        <v>160</v>
      </c>
    </row>
    <row r="6" spans="1:4" ht="15.75" x14ac:dyDescent="0.25">
      <c r="A6" s="211"/>
      <c r="B6" s="211"/>
      <c r="C6" s="212"/>
      <c r="D6" s="211"/>
    </row>
    <row r="7" spans="1:4" ht="18.75" x14ac:dyDescent="0.25">
      <c r="A7" s="215" t="s">
        <v>217</v>
      </c>
      <c r="B7" s="246"/>
      <c r="C7" s="247"/>
      <c r="D7" s="243"/>
    </row>
    <row r="8" spans="1:4" ht="18.75" x14ac:dyDescent="0.25">
      <c r="A8" s="221" t="s">
        <v>10</v>
      </c>
      <c r="B8" s="280"/>
      <c r="C8" s="279"/>
      <c r="D8" s="281"/>
    </row>
    <row r="9" spans="1:4" x14ac:dyDescent="0.25">
      <c r="A9" s="245" t="s">
        <v>231</v>
      </c>
      <c r="B9" s="225" t="s">
        <v>232</v>
      </c>
      <c r="C9" s="229">
        <v>711155698</v>
      </c>
      <c r="D9" s="225" t="s">
        <v>12</v>
      </c>
    </row>
    <row r="10" spans="1:4" ht="18.75" x14ac:dyDescent="0.25">
      <c r="A10" s="221" t="s">
        <v>14</v>
      </c>
      <c r="B10" s="280"/>
      <c r="C10" s="279"/>
      <c r="D10" s="280"/>
    </row>
    <row r="11" spans="1:4" x14ac:dyDescent="0.25">
      <c r="A11" s="245" t="s">
        <v>815</v>
      </c>
      <c r="B11" s="256" t="s">
        <v>15</v>
      </c>
      <c r="C11" s="229" t="s">
        <v>920</v>
      </c>
      <c r="D11" s="225" t="s">
        <v>15</v>
      </c>
    </row>
    <row r="12" spans="1:4" x14ac:dyDescent="0.25">
      <c r="A12" s="225" t="s">
        <v>1053</v>
      </c>
      <c r="B12" s="225" t="s">
        <v>15</v>
      </c>
      <c r="C12" s="231">
        <v>729491108</v>
      </c>
      <c r="D12" s="225" t="s">
        <v>15</v>
      </c>
    </row>
    <row r="13" spans="1:4" x14ac:dyDescent="0.25">
      <c r="A13" s="245" t="s">
        <v>739</v>
      </c>
      <c r="B13" s="225" t="s">
        <v>765</v>
      </c>
      <c r="C13" s="229" t="s">
        <v>919</v>
      </c>
      <c r="D13" s="225" t="s">
        <v>15</v>
      </c>
    </row>
    <row r="14" spans="1:4" x14ac:dyDescent="0.25">
      <c r="A14" s="245" t="s">
        <v>739</v>
      </c>
      <c r="B14" s="245" t="s">
        <v>769</v>
      </c>
      <c r="C14" s="229" t="s">
        <v>919</v>
      </c>
      <c r="D14" s="225" t="s">
        <v>15</v>
      </c>
    </row>
    <row r="15" spans="1:4" ht="18.75" x14ac:dyDescent="0.25">
      <c r="A15" s="221" t="s">
        <v>889</v>
      </c>
      <c r="B15" s="234"/>
      <c r="C15" s="279"/>
      <c r="D15" s="280"/>
    </row>
    <row r="16" spans="1:4" x14ac:dyDescent="0.25">
      <c r="A16" s="245" t="s">
        <v>888</v>
      </c>
      <c r="B16" s="256" t="s">
        <v>890</v>
      </c>
      <c r="C16" s="229">
        <v>727076607</v>
      </c>
      <c r="D16" s="225" t="s">
        <v>890</v>
      </c>
    </row>
    <row r="17" spans="1:4" ht="18.75" x14ac:dyDescent="0.25">
      <c r="A17" s="221" t="s">
        <v>21</v>
      </c>
      <c r="B17" s="243"/>
      <c r="C17" s="242"/>
      <c r="D17" s="243"/>
    </row>
    <row r="18" spans="1:4" x14ac:dyDescent="0.25">
      <c r="A18" s="225" t="s">
        <v>30</v>
      </c>
      <c r="B18" s="225" t="s">
        <v>24</v>
      </c>
      <c r="C18" s="231" t="s">
        <v>921</v>
      </c>
      <c r="D18" s="225" t="s">
        <v>24</v>
      </c>
    </row>
    <row r="19" spans="1:4" x14ac:dyDescent="0.25">
      <c r="A19" s="225" t="s">
        <v>1114</v>
      </c>
      <c r="B19" s="225" t="s">
        <v>1115</v>
      </c>
      <c r="C19" s="231"/>
      <c r="D19" s="225"/>
    </row>
    <row r="20" spans="1:4" ht="18.75" x14ac:dyDescent="0.25">
      <c r="A20" s="221" t="s">
        <v>31</v>
      </c>
      <c r="B20" s="243"/>
      <c r="C20" s="242"/>
      <c r="D20" s="243"/>
    </row>
    <row r="21" spans="1:4" x14ac:dyDescent="0.25">
      <c r="A21" s="225" t="s">
        <v>764</v>
      </c>
      <c r="B21" s="225" t="s">
        <v>2014</v>
      </c>
      <c r="C21" s="231" t="s">
        <v>2015</v>
      </c>
      <c r="D21" s="225" t="s">
        <v>32</v>
      </c>
    </row>
    <row r="22" spans="1:4" ht="18.75" x14ac:dyDescent="0.25">
      <c r="A22" s="221" t="s">
        <v>176</v>
      </c>
      <c r="B22" s="243"/>
      <c r="C22" s="242"/>
      <c r="D22" s="243"/>
    </row>
    <row r="23" spans="1:4" x14ac:dyDescent="0.25">
      <c r="A23" s="225" t="s">
        <v>888</v>
      </c>
      <c r="B23" s="225" t="s">
        <v>175</v>
      </c>
      <c r="C23" s="231">
        <v>727076607</v>
      </c>
      <c r="D23" s="225" t="s">
        <v>175</v>
      </c>
    </row>
    <row r="24" spans="1:4" x14ac:dyDescent="0.25">
      <c r="A24" s="225" t="s">
        <v>764</v>
      </c>
      <c r="B24" s="225" t="s">
        <v>2027</v>
      </c>
      <c r="C24" s="231" t="s">
        <v>2028</v>
      </c>
      <c r="D24" s="225" t="s">
        <v>175</v>
      </c>
    </row>
    <row r="25" spans="1:4" ht="18.75" x14ac:dyDescent="0.25">
      <c r="A25" s="221" t="s">
        <v>34</v>
      </c>
      <c r="B25" s="246"/>
      <c r="C25" s="247"/>
      <c r="D25" s="243"/>
    </row>
    <row r="26" spans="1:4" x14ac:dyDescent="0.25">
      <c r="A26" s="225" t="s">
        <v>36</v>
      </c>
      <c r="B26" s="225" t="s">
        <v>2021</v>
      </c>
      <c r="C26" s="231" t="s">
        <v>921</v>
      </c>
      <c r="D26" s="225" t="s">
        <v>35</v>
      </c>
    </row>
    <row r="27" spans="1:4" x14ac:dyDescent="0.25">
      <c r="A27" s="225" t="s">
        <v>764</v>
      </c>
      <c r="B27" s="225" t="s">
        <v>2035</v>
      </c>
      <c r="C27" s="231" t="s">
        <v>2036</v>
      </c>
      <c r="D27" s="225" t="s">
        <v>224</v>
      </c>
    </row>
    <row r="28" spans="1:4" x14ac:dyDescent="0.25">
      <c r="A28" s="225" t="s">
        <v>764</v>
      </c>
      <c r="B28" s="225" t="s">
        <v>2031</v>
      </c>
      <c r="C28" s="231" t="s">
        <v>2032</v>
      </c>
      <c r="D28" s="225" t="s">
        <v>35</v>
      </c>
    </row>
    <row r="29" spans="1:4" x14ac:dyDescent="0.25">
      <c r="A29" s="225" t="s">
        <v>764</v>
      </c>
      <c r="B29" s="225" t="s">
        <v>2020</v>
      </c>
      <c r="C29" s="231" t="s">
        <v>2022</v>
      </c>
      <c r="D29" s="225" t="s">
        <v>35</v>
      </c>
    </row>
    <row r="30" spans="1:4" ht="18.75" x14ac:dyDescent="0.25">
      <c r="A30" s="221" t="s">
        <v>37</v>
      </c>
      <c r="B30" s="243"/>
      <c r="C30" s="242"/>
      <c r="D30" s="243"/>
    </row>
    <row r="31" spans="1:4" x14ac:dyDescent="0.25">
      <c r="A31" s="225" t="s">
        <v>1976</v>
      </c>
      <c r="B31" s="225" t="s">
        <v>1977</v>
      </c>
      <c r="C31" s="231" t="s">
        <v>1978</v>
      </c>
      <c r="D31" s="225" t="s">
        <v>780</v>
      </c>
    </row>
    <row r="32" spans="1:4" x14ac:dyDescent="0.25">
      <c r="A32" s="225" t="s">
        <v>764</v>
      </c>
      <c r="B32" s="225" t="s">
        <v>1979</v>
      </c>
      <c r="C32" s="231" t="s">
        <v>1980</v>
      </c>
      <c r="D32" s="225" t="s">
        <v>38</v>
      </c>
    </row>
    <row r="33" spans="1:4" ht="18.75" x14ac:dyDescent="0.25">
      <c r="A33" s="221" t="s">
        <v>42</v>
      </c>
      <c r="B33" s="243"/>
      <c r="C33" s="242"/>
      <c r="D33" s="243"/>
    </row>
    <row r="34" spans="1:4" s="369" customFormat="1" x14ac:dyDescent="0.25">
      <c r="A34" s="225" t="s">
        <v>30</v>
      </c>
      <c r="B34" s="301" t="s">
        <v>16</v>
      </c>
      <c r="C34" s="231" t="s">
        <v>921</v>
      </c>
      <c r="D34" s="225" t="s">
        <v>16</v>
      </c>
    </row>
    <row r="35" spans="1:4" s="369" customFormat="1" x14ac:dyDescent="0.25">
      <c r="A35" s="225" t="s">
        <v>764</v>
      </c>
      <c r="B35" s="301" t="s">
        <v>1991</v>
      </c>
      <c r="C35" s="231" t="s">
        <v>1992</v>
      </c>
      <c r="D35" s="225" t="s">
        <v>16</v>
      </c>
    </row>
    <row r="36" spans="1:4" ht="18.75" x14ac:dyDescent="0.25">
      <c r="A36" s="221" t="s">
        <v>40</v>
      </c>
      <c r="B36" s="243"/>
      <c r="C36" s="242"/>
      <c r="D36" s="243"/>
    </row>
    <row r="37" spans="1:4" x14ac:dyDescent="0.25">
      <c r="A37" s="245" t="s">
        <v>832</v>
      </c>
      <c r="B37" s="245" t="s">
        <v>833</v>
      </c>
      <c r="C37" s="229"/>
      <c r="D37" s="231" t="s">
        <v>41</v>
      </c>
    </row>
    <row r="38" spans="1:4" ht="18.75" x14ac:dyDescent="0.25">
      <c r="A38" s="221" t="s">
        <v>43</v>
      </c>
      <c r="B38" s="246"/>
      <c r="C38" s="247"/>
      <c r="D38" s="243"/>
    </row>
    <row r="39" spans="1:4" x14ac:dyDescent="0.25">
      <c r="A39" s="225" t="s">
        <v>45</v>
      </c>
      <c r="B39" s="225" t="s">
        <v>838</v>
      </c>
      <c r="C39" s="231" t="s">
        <v>921</v>
      </c>
      <c r="D39" s="225" t="s">
        <v>44</v>
      </c>
    </row>
    <row r="40" spans="1:4" x14ac:dyDescent="0.25">
      <c r="A40" s="225" t="s">
        <v>888</v>
      </c>
      <c r="B40" s="225" t="s">
        <v>44</v>
      </c>
      <c r="C40" s="231">
        <v>727076607</v>
      </c>
      <c r="D40" s="225" t="s">
        <v>44</v>
      </c>
    </row>
    <row r="41" spans="1:4" x14ac:dyDescent="0.25">
      <c r="A41" s="225" t="s">
        <v>764</v>
      </c>
      <c r="B41" s="225" t="s">
        <v>2016</v>
      </c>
      <c r="C41" s="231" t="s">
        <v>2017</v>
      </c>
      <c r="D41" s="225" t="s">
        <v>44</v>
      </c>
    </row>
    <row r="42" spans="1:4" x14ac:dyDescent="0.25">
      <c r="A42" s="225" t="s">
        <v>764</v>
      </c>
      <c r="B42" s="225" t="s">
        <v>2018</v>
      </c>
      <c r="C42" s="231" t="s">
        <v>2019</v>
      </c>
      <c r="D42" s="225" t="s">
        <v>44</v>
      </c>
    </row>
    <row r="43" spans="1:4" ht="18.75" x14ac:dyDescent="0.25">
      <c r="A43" s="221" t="s">
        <v>170</v>
      </c>
      <c r="B43" s="243"/>
      <c r="C43" s="250"/>
      <c r="D43" s="234"/>
    </row>
    <row r="44" spans="1:4" ht="15.75" x14ac:dyDescent="0.25">
      <c r="A44" s="225" t="s">
        <v>2197</v>
      </c>
      <c r="B44" s="225" t="s">
        <v>2198</v>
      </c>
      <c r="C44" s="250" t="s">
        <v>2199</v>
      </c>
      <c r="D44" s="234" t="s">
        <v>169</v>
      </c>
    </row>
    <row r="45" spans="1:4" x14ac:dyDescent="0.25">
      <c r="A45" s="225" t="s">
        <v>741</v>
      </c>
      <c r="B45" s="225" t="s">
        <v>169</v>
      </c>
      <c r="C45" s="231">
        <v>74552729</v>
      </c>
      <c r="D45" s="225" t="s">
        <v>169</v>
      </c>
    </row>
    <row r="46" spans="1:4" x14ac:dyDescent="0.25">
      <c r="A46" s="225" t="s">
        <v>815</v>
      </c>
      <c r="B46" s="225" t="s">
        <v>169</v>
      </c>
      <c r="C46" s="229" t="s">
        <v>920</v>
      </c>
      <c r="D46" s="225" t="s">
        <v>169</v>
      </c>
    </row>
    <row r="47" spans="1:4" x14ac:dyDescent="0.25">
      <c r="A47" s="225" t="s">
        <v>739</v>
      </c>
      <c r="B47" s="225" t="s">
        <v>169</v>
      </c>
      <c r="C47" s="229" t="s">
        <v>919</v>
      </c>
      <c r="D47" s="225" t="s">
        <v>169</v>
      </c>
    </row>
    <row r="48" spans="1:4" x14ac:dyDescent="0.25">
      <c r="A48" s="225" t="s">
        <v>764</v>
      </c>
      <c r="B48" s="225" t="s">
        <v>2025</v>
      </c>
      <c r="C48" s="231" t="s">
        <v>2026</v>
      </c>
      <c r="D48" s="225" t="s">
        <v>169</v>
      </c>
    </row>
    <row r="49" spans="1:4" x14ac:dyDescent="0.25">
      <c r="A49" s="225" t="s">
        <v>168</v>
      </c>
      <c r="B49" s="245" t="s">
        <v>169</v>
      </c>
      <c r="C49" s="231">
        <v>722361574</v>
      </c>
      <c r="D49" s="225" t="s">
        <v>169</v>
      </c>
    </row>
    <row r="50" spans="1:4" ht="18.75" x14ac:dyDescent="0.25">
      <c r="A50" s="221" t="s">
        <v>53</v>
      </c>
      <c r="B50" s="243"/>
      <c r="C50" s="242"/>
      <c r="D50" s="243"/>
    </row>
    <row r="51" spans="1:4" x14ac:dyDescent="0.25">
      <c r="A51" s="225" t="s">
        <v>36</v>
      </c>
      <c r="B51" s="225" t="s">
        <v>54</v>
      </c>
      <c r="C51" s="231" t="s">
        <v>921</v>
      </c>
      <c r="D51" s="225" t="s">
        <v>54</v>
      </c>
    </row>
    <row r="52" spans="1:4" x14ac:dyDescent="0.25">
      <c r="A52" s="245" t="s">
        <v>1204</v>
      </c>
      <c r="B52" s="256" t="s">
        <v>2037</v>
      </c>
      <c r="C52" s="294" t="s">
        <v>2038</v>
      </c>
      <c r="D52" s="256" t="s">
        <v>54</v>
      </c>
    </row>
    <row r="53" spans="1:4" ht="18.75" x14ac:dyDescent="0.25">
      <c r="A53" s="221" t="s">
        <v>62</v>
      </c>
      <c r="B53" s="243"/>
      <c r="C53" s="242"/>
      <c r="D53" s="243"/>
    </row>
    <row r="54" spans="1:4" x14ac:dyDescent="0.25">
      <c r="A54" s="225" t="s">
        <v>815</v>
      </c>
      <c r="B54" s="225" t="s">
        <v>63</v>
      </c>
      <c r="C54" s="229" t="s">
        <v>920</v>
      </c>
      <c r="D54" s="225" t="s">
        <v>63</v>
      </c>
    </row>
    <row r="55" spans="1:4" x14ac:dyDescent="0.25">
      <c r="A55" s="225" t="s">
        <v>764</v>
      </c>
      <c r="B55" s="225" t="s">
        <v>2033</v>
      </c>
      <c r="C55" s="294" t="s">
        <v>2034</v>
      </c>
      <c r="D55" s="225" t="s">
        <v>63</v>
      </c>
    </row>
    <row r="56" spans="1:4" ht="18.75" x14ac:dyDescent="0.25">
      <c r="A56" s="221" t="s">
        <v>68</v>
      </c>
      <c r="B56" s="243"/>
      <c r="C56" s="242"/>
      <c r="D56" s="243"/>
    </row>
    <row r="57" spans="1:4" x14ac:dyDescent="0.25">
      <c r="A57" s="225" t="s">
        <v>30</v>
      </c>
      <c r="B57" s="225" t="s">
        <v>69</v>
      </c>
      <c r="C57" s="231" t="s">
        <v>921</v>
      </c>
      <c r="D57" s="225" t="s">
        <v>69</v>
      </c>
    </row>
    <row r="58" spans="1:4" x14ac:dyDescent="0.25">
      <c r="A58" s="225" t="s">
        <v>1487</v>
      </c>
      <c r="B58" s="225" t="s">
        <v>974</v>
      </c>
      <c r="C58" s="231" t="s">
        <v>975</v>
      </c>
      <c r="D58" s="225" t="s">
        <v>69</v>
      </c>
    </row>
    <row r="59" spans="1:4" x14ac:dyDescent="0.25">
      <c r="A59" s="225" t="s">
        <v>74</v>
      </c>
      <c r="B59" s="225" t="s">
        <v>75</v>
      </c>
      <c r="C59" s="231" t="s">
        <v>902</v>
      </c>
      <c r="D59" s="225" t="s">
        <v>69</v>
      </c>
    </row>
    <row r="60" spans="1:4" x14ac:dyDescent="0.25">
      <c r="A60" s="225" t="s">
        <v>764</v>
      </c>
      <c r="B60" s="225" t="s">
        <v>1983</v>
      </c>
      <c r="C60" s="231" t="s">
        <v>1984</v>
      </c>
      <c r="D60" s="225" t="s">
        <v>70</v>
      </c>
    </row>
    <row r="61" spans="1:4" x14ac:dyDescent="0.25">
      <c r="A61" s="225" t="s">
        <v>764</v>
      </c>
      <c r="B61" s="225" t="s">
        <v>1981</v>
      </c>
      <c r="C61" s="231" t="s">
        <v>1982</v>
      </c>
      <c r="D61" s="225" t="s">
        <v>69</v>
      </c>
    </row>
    <row r="62" spans="1:4" ht="18.75" x14ac:dyDescent="0.25">
      <c r="A62" s="290" t="s">
        <v>78</v>
      </c>
      <c r="B62" s="296"/>
      <c r="C62" s="292"/>
      <c r="D62" s="296"/>
    </row>
    <row r="63" spans="1:4" x14ac:dyDescent="0.25">
      <c r="A63" s="225" t="s">
        <v>30</v>
      </c>
      <c r="B63" s="225" t="s">
        <v>84</v>
      </c>
      <c r="C63" s="231" t="s">
        <v>921</v>
      </c>
      <c r="D63" s="225" t="s">
        <v>105</v>
      </c>
    </row>
    <row r="64" spans="1:4" x14ac:dyDescent="0.25">
      <c r="A64" s="225" t="s">
        <v>30</v>
      </c>
      <c r="B64" s="225" t="s">
        <v>108</v>
      </c>
      <c r="C64" s="297" t="s">
        <v>921</v>
      </c>
      <c r="D64" s="225" t="s">
        <v>105</v>
      </c>
    </row>
    <row r="65" spans="1:4" x14ac:dyDescent="0.25">
      <c r="A65" s="225" t="s">
        <v>30</v>
      </c>
      <c r="B65" s="225" t="s">
        <v>109</v>
      </c>
      <c r="C65" s="231" t="s">
        <v>921</v>
      </c>
      <c r="D65" s="225" t="s">
        <v>105</v>
      </c>
    </row>
    <row r="66" spans="1:4" x14ac:dyDescent="0.25">
      <c r="A66" s="225" t="s">
        <v>30</v>
      </c>
      <c r="B66" s="225" t="s">
        <v>87</v>
      </c>
      <c r="C66" s="231" t="s">
        <v>921</v>
      </c>
      <c r="D66" s="225" t="s">
        <v>105</v>
      </c>
    </row>
    <row r="67" spans="1:4" x14ac:dyDescent="0.25">
      <c r="A67" s="225" t="s">
        <v>110</v>
      </c>
      <c r="B67" s="225" t="s">
        <v>103</v>
      </c>
      <c r="C67" s="231" t="s">
        <v>921</v>
      </c>
      <c r="D67" s="225" t="s">
        <v>105</v>
      </c>
    </row>
    <row r="68" spans="1:4" x14ac:dyDescent="0.25">
      <c r="A68" s="225" t="s">
        <v>111</v>
      </c>
      <c r="B68" s="225" t="s">
        <v>112</v>
      </c>
      <c r="C68" s="231" t="s">
        <v>921</v>
      </c>
      <c r="D68" s="225" t="s">
        <v>105</v>
      </c>
    </row>
    <row r="69" spans="1:4" x14ac:dyDescent="0.25">
      <c r="A69" s="225" t="s">
        <v>140</v>
      </c>
      <c r="B69" s="225" t="s">
        <v>73</v>
      </c>
      <c r="C69" s="231" t="s">
        <v>921</v>
      </c>
      <c r="D69" s="225" t="s">
        <v>105</v>
      </c>
    </row>
    <row r="70" spans="1:4" x14ac:dyDescent="0.25">
      <c r="A70" s="225" t="s">
        <v>189</v>
      </c>
      <c r="B70" s="225" t="s">
        <v>1498</v>
      </c>
      <c r="C70" s="229" t="s">
        <v>923</v>
      </c>
      <c r="D70" s="225" t="s">
        <v>105</v>
      </c>
    </row>
    <row r="71" spans="1:4" x14ac:dyDescent="0.25">
      <c r="A71" s="225" t="s">
        <v>876</v>
      </c>
      <c r="B71" s="225" t="s">
        <v>1500</v>
      </c>
      <c r="C71" s="231" t="s">
        <v>877</v>
      </c>
      <c r="D71" s="225" t="s">
        <v>105</v>
      </c>
    </row>
    <row r="72" spans="1:4" x14ac:dyDescent="0.25">
      <c r="A72" s="225" t="s">
        <v>2227</v>
      </c>
      <c r="B72" s="225" t="s">
        <v>2228</v>
      </c>
      <c r="C72" s="231" t="s">
        <v>2229</v>
      </c>
      <c r="D72" s="225" t="s">
        <v>105</v>
      </c>
    </row>
    <row r="73" spans="1:4" x14ac:dyDescent="0.25">
      <c r="A73" s="225" t="s">
        <v>1077</v>
      </c>
      <c r="B73" s="225" t="s">
        <v>1490</v>
      </c>
      <c r="C73" s="231" t="s">
        <v>1078</v>
      </c>
      <c r="D73" s="225" t="s">
        <v>105</v>
      </c>
    </row>
    <row r="74" spans="1:4" x14ac:dyDescent="0.25">
      <c r="A74" s="225" t="s">
        <v>1020</v>
      </c>
      <c r="B74" s="225" t="s">
        <v>1493</v>
      </c>
      <c r="C74" s="231" t="s">
        <v>1021</v>
      </c>
      <c r="D74" s="225" t="s">
        <v>105</v>
      </c>
    </row>
    <row r="75" spans="1:4" x14ac:dyDescent="0.25">
      <c r="A75" s="225" t="s">
        <v>1020</v>
      </c>
      <c r="B75" s="225" t="s">
        <v>97</v>
      </c>
      <c r="C75" s="231" t="s">
        <v>1021</v>
      </c>
      <c r="D75" s="225" t="s">
        <v>105</v>
      </c>
    </row>
    <row r="76" spans="1:4" x14ac:dyDescent="0.25">
      <c r="A76" s="225" t="s">
        <v>1020</v>
      </c>
      <c r="B76" s="225" t="s">
        <v>756</v>
      </c>
      <c r="C76" s="231" t="s">
        <v>1021</v>
      </c>
      <c r="D76" s="225" t="s">
        <v>105</v>
      </c>
    </row>
    <row r="77" spans="1:4" x14ac:dyDescent="0.25">
      <c r="A77" s="225" t="s">
        <v>1501</v>
      </c>
      <c r="B77" s="225" t="s">
        <v>1502</v>
      </c>
      <c r="C77" s="231">
        <v>724902712</v>
      </c>
      <c r="D77" s="225" t="s">
        <v>105</v>
      </c>
    </row>
    <row r="78" spans="1:4" x14ac:dyDescent="0.25">
      <c r="A78" s="225" t="s">
        <v>237</v>
      </c>
      <c r="B78" s="225" t="s">
        <v>238</v>
      </c>
      <c r="C78" s="231" t="s">
        <v>2046</v>
      </c>
      <c r="D78" s="225" t="s">
        <v>105</v>
      </c>
    </row>
    <row r="79" spans="1:4" x14ac:dyDescent="0.25">
      <c r="A79" s="276" t="s">
        <v>979</v>
      </c>
      <c r="B79" s="276" t="s">
        <v>980</v>
      </c>
      <c r="C79" s="272">
        <v>719584888</v>
      </c>
      <c r="D79" s="225" t="s">
        <v>105</v>
      </c>
    </row>
    <row r="80" spans="1:4" x14ac:dyDescent="0.25">
      <c r="A80" s="225" t="s">
        <v>755</v>
      </c>
      <c r="B80" s="225" t="s">
        <v>756</v>
      </c>
      <c r="C80" s="231" t="s">
        <v>2045</v>
      </c>
      <c r="D80" s="225" t="s">
        <v>105</v>
      </c>
    </row>
    <row r="81" spans="1:4" x14ac:dyDescent="0.25">
      <c r="A81" s="225" t="s">
        <v>135</v>
      </c>
      <c r="B81" s="225" t="s">
        <v>94</v>
      </c>
      <c r="C81" s="231" t="s">
        <v>922</v>
      </c>
      <c r="D81" s="225" t="s">
        <v>105</v>
      </c>
    </row>
    <row r="82" spans="1:4" x14ac:dyDescent="0.25">
      <c r="A82" s="225" t="s">
        <v>163</v>
      </c>
      <c r="B82" s="225" t="s">
        <v>93</v>
      </c>
      <c r="C82" s="231" t="s">
        <v>922</v>
      </c>
      <c r="D82" s="225" t="s">
        <v>105</v>
      </c>
    </row>
    <row r="83" spans="1:4" x14ac:dyDescent="0.25">
      <c r="A83" s="225" t="s">
        <v>738</v>
      </c>
      <c r="B83" s="225" t="s">
        <v>1499</v>
      </c>
      <c r="C83" s="231" t="s">
        <v>2044</v>
      </c>
      <c r="D83" s="225" t="s">
        <v>105</v>
      </c>
    </row>
    <row r="84" spans="1:4" x14ac:dyDescent="0.25">
      <c r="A84" s="225" t="s">
        <v>1079</v>
      </c>
      <c r="B84" s="225" t="s">
        <v>1080</v>
      </c>
      <c r="C84" s="231">
        <v>748013907</v>
      </c>
      <c r="D84" s="225" t="s">
        <v>105</v>
      </c>
    </row>
    <row r="85" spans="1:4" ht="0" hidden="1" customHeight="1" x14ac:dyDescent="0.25">
      <c r="A85" s="225" t="s">
        <v>137</v>
      </c>
      <c r="B85" s="225" t="s">
        <v>1491</v>
      </c>
      <c r="C85" s="231"/>
      <c r="D85" s="225" t="s">
        <v>105</v>
      </c>
    </row>
    <row r="86" spans="1:4" x14ac:dyDescent="0.25">
      <c r="A86" s="276" t="s">
        <v>1268</v>
      </c>
      <c r="B86" s="238" t="s">
        <v>1488</v>
      </c>
      <c r="C86" s="240">
        <v>71645158106</v>
      </c>
      <c r="D86" s="271" t="s">
        <v>105</v>
      </c>
    </row>
    <row r="87" spans="1:4" x14ac:dyDescent="0.25">
      <c r="A87" s="225" t="s">
        <v>113</v>
      </c>
      <c r="B87" s="225" t="s">
        <v>98</v>
      </c>
      <c r="C87" s="231" t="s">
        <v>2043</v>
      </c>
      <c r="D87" s="225" t="s">
        <v>105</v>
      </c>
    </row>
    <row r="88" spans="1:4" x14ac:dyDescent="0.25">
      <c r="A88" s="225" t="s">
        <v>113</v>
      </c>
      <c r="B88" s="225" t="s">
        <v>114</v>
      </c>
      <c r="C88" s="231" t="s">
        <v>2043</v>
      </c>
      <c r="D88" s="225" t="s">
        <v>105</v>
      </c>
    </row>
    <row r="89" spans="1:4" x14ac:dyDescent="0.25">
      <c r="A89" s="225" t="s">
        <v>115</v>
      </c>
      <c r="B89" s="225" t="s">
        <v>116</v>
      </c>
      <c r="C89" s="231" t="s">
        <v>2043</v>
      </c>
      <c r="D89" s="225" t="s">
        <v>105</v>
      </c>
    </row>
    <row r="90" spans="1:4" x14ac:dyDescent="0.25">
      <c r="A90" s="225" t="s">
        <v>115</v>
      </c>
      <c r="B90" s="225" t="s">
        <v>97</v>
      </c>
      <c r="C90" s="231" t="s">
        <v>2043</v>
      </c>
      <c r="D90" s="225" t="s">
        <v>105</v>
      </c>
    </row>
    <row r="91" spans="1:4" x14ac:dyDescent="0.25">
      <c r="A91" s="225" t="s">
        <v>138</v>
      </c>
      <c r="B91" s="225" t="s">
        <v>119</v>
      </c>
      <c r="C91" s="231" t="s">
        <v>2043</v>
      </c>
      <c r="D91" s="225" t="s">
        <v>105</v>
      </c>
    </row>
    <row r="92" spans="1:4" x14ac:dyDescent="0.25">
      <c r="A92" s="225" t="s">
        <v>143</v>
      </c>
      <c r="B92" s="225" t="s">
        <v>1492</v>
      </c>
      <c r="C92" s="231" t="s">
        <v>2043</v>
      </c>
      <c r="D92" s="225" t="s">
        <v>105</v>
      </c>
    </row>
    <row r="93" spans="1:4" x14ac:dyDescent="0.25">
      <c r="A93" s="225" t="s">
        <v>117</v>
      </c>
      <c r="B93" s="225" t="s">
        <v>118</v>
      </c>
      <c r="C93" s="231" t="s">
        <v>2043</v>
      </c>
      <c r="D93" s="225" t="s">
        <v>105</v>
      </c>
    </row>
    <row r="94" spans="1:4" x14ac:dyDescent="0.25">
      <c r="A94" s="225" t="s">
        <v>758</v>
      </c>
      <c r="B94" s="238" t="s">
        <v>2003</v>
      </c>
      <c r="C94" s="231" t="s">
        <v>2004</v>
      </c>
      <c r="D94" s="225" t="s">
        <v>105</v>
      </c>
    </row>
    <row r="95" spans="1:4" x14ac:dyDescent="0.25">
      <c r="A95" s="225" t="s">
        <v>758</v>
      </c>
      <c r="B95" s="238" t="s">
        <v>2039</v>
      </c>
      <c r="C95" s="231" t="s">
        <v>2040</v>
      </c>
      <c r="D95" s="225" t="s">
        <v>105</v>
      </c>
    </row>
    <row r="96" spans="1:4" x14ac:dyDescent="0.25">
      <c r="A96" s="225" t="s">
        <v>758</v>
      </c>
      <c r="B96" s="238" t="s">
        <v>2041</v>
      </c>
      <c r="C96" s="231" t="s">
        <v>2042</v>
      </c>
      <c r="D96" s="225" t="s">
        <v>105</v>
      </c>
    </row>
    <row r="97" spans="1:6" x14ac:dyDescent="0.25">
      <c r="A97" s="225" t="s">
        <v>758</v>
      </c>
      <c r="B97" s="238" t="s">
        <v>2000</v>
      </c>
      <c r="C97" s="231" t="s">
        <v>2001</v>
      </c>
      <c r="D97" s="225" t="s">
        <v>105</v>
      </c>
    </row>
    <row r="98" spans="1:6" x14ac:dyDescent="0.25">
      <c r="A98" s="225" t="s">
        <v>758</v>
      </c>
      <c r="B98" s="270" t="s">
        <v>1494</v>
      </c>
      <c r="C98" s="231" t="s">
        <v>2002</v>
      </c>
      <c r="D98" s="225" t="s">
        <v>105</v>
      </c>
    </row>
    <row r="99" spans="1:6" x14ac:dyDescent="0.25">
      <c r="A99" s="225" t="s">
        <v>758</v>
      </c>
      <c r="B99" s="238" t="s">
        <v>760</v>
      </c>
      <c r="C99" s="231" t="s">
        <v>1995</v>
      </c>
      <c r="D99" s="225" t="s">
        <v>105</v>
      </c>
    </row>
    <row r="100" spans="1:6" x14ac:dyDescent="0.25">
      <c r="A100" s="225" t="s">
        <v>758</v>
      </c>
      <c r="B100" s="238" t="s">
        <v>2005</v>
      </c>
      <c r="C100" s="231" t="s">
        <v>2006</v>
      </c>
      <c r="D100" s="225" t="s">
        <v>105</v>
      </c>
    </row>
    <row r="101" spans="1:6" x14ac:dyDescent="0.25">
      <c r="A101" s="225" t="s">
        <v>758</v>
      </c>
      <c r="B101" s="238" t="s">
        <v>762</v>
      </c>
      <c r="C101" s="231" t="s">
        <v>1999</v>
      </c>
      <c r="D101" s="225" t="s">
        <v>105</v>
      </c>
    </row>
    <row r="102" spans="1:6" x14ac:dyDescent="0.25">
      <c r="A102" s="225" t="s">
        <v>758</v>
      </c>
      <c r="B102" s="238" t="s">
        <v>1996</v>
      </c>
      <c r="C102" s="231" t="s">
        <v>1997</v>
      </c>
      <c r="D102" s="225" t="s">
        <v>105</v>
      </c>
    </row>
    <row r="103" spans="1:6" x14ac:dyDescent="0.25">
      <c r="A103" s="225" t="s">
        <v>758</v>
      </c>
      <c r="B103" s="238" t="s">
        <v>1503</v>
      </c>
      <c r="C103" s="231" t="s">
        <v>1998</v>
      </c>
      <c r="D103" s="225" t="s">
        <v>105</v>
      </c>
    </row>
    <row r="104" spans="1:6" x14ac:dyDescent="0.25">
      <c r="A104" s="225" t="s">
        <v>758</v>
      </c>
      <c r="B104" s="252" t="s">
        <v>763</v>
      </c>
      <c r="C104" s="231" t="s">
        <v>2009</v>
      </c>
      <c r="D104" s="225" t="s">
        <v>105</v>
      </c>
    </row>
    <row r="105" spans="1:6" x14ac:dyDescent="0.25">
      <c r="A105" s="225" t="s">
        <v>758</v>
      </c>
      <c r="B105" s="270" t="s">
        <v>2007</v>
      </c>
      <c r="C105" s="231" t="s">
        <v>2008</v>
      </c>
      <c r="D105" s="225" t="s">
        <v>105</v>
      </c>
    </row>
    <row r="106" spans="1:6" x14ac:dyDescent="0.25">
      <c r="A106" s="225" t="s">
        <v>758</v>
      </c>
      <c r="B106" s="270" t="s">
        <v>2010</v>
      </c>
      <c r="C106" s="231" t="s">
        <v>2011</v>
      </c>
      <c r="D106" s="225" t="s">
        <v>105</v>
      </c>
    </row>
    <row r="107" spans="1:6" x14ac:dyDescent="0.25">
      <c r="A107" s="225" t="s">
        <v>758</v>
      </c>
      <c r="B107" s="270" t="s">
        <v>2012</v>
      </c>
      <c r="C107" s="231" t="s">
        <v>2013</v>
      </c>
      <c r="D107" s="225" t="s">
        <v>105</v>
      </c>
    </row>
    <row r="108" spans="1:6" x14ac:dyDescent="0.25">
      <c r="A108" s="225" t="s">
        <v>168</v>
      </c>
      <c r="B108" s="225" t="s">
        <v>1497</v>
      </c>
      <c r="C108" s="231">
        <v>722361574</v>
      </c>
      <c r="D108" s="225" t="s">
        <v>105</v>
      </c>
    </row>
    <row r="109" spans="1:6" x14ac:dyDescent="0.25">
      <c r="A109" s="225" t="s">
        <v>1495</v>
      </c>
      <c r="B109" s="225" t="s">
        <v>136</v>
      </c>
      <c r="C109" s="231">
        <v>722361574</v>
      </c>
      <c r="D109" s="225" t="s">
        <v>105</v>
      </c>
    </row>
    <row r="110" spans="1:6" x14ac:dyDescent="0.25">
      <c r="A110" s="225" t="s">
        <v>1495</v>
      </c>
      <c r="B110" s="225" t="s">
        <v>1496</v>
      </c>
      <c r="C110" s="231">
        <v>722361574</v>
      </c>
      <c r="D110" s="225" t="s">
        <v>105</v>
      </c>
    </row>
    <row r="111" spans="1:6" x14ac:dyDescent="0.25">
      <c r="A111" t="s">
        <v>2298</v>
      </c>
      <c r="B111" t="s">
        <v>2299</v>
      </c>
      <c r="C111" s="413">
        <v>733851111</v>
      </c>
      <c r="D111" t="s">
        <v>105</v>
      </c>
      <c r="E111"/>
      <c r="F111"/>
    </row>
    <row r="112" spans="1:6" x14ac:dyDescent="0.25">
      <c r="A112" t="s">
        <v>1268</v>
      </c>
      <c r="B112" t="s">
        <v>2300</v>
      </c>
      <c r="C112" s="413">
        <v>746627500</v>
      </c>
      <c r="D112" t="s">
        <v>105</v>
      </c>
      <c r="E112"/>
      <c r="F112"/>
    </row>
    <row r="113" spans="1:4" x14ac:dyDescent="0.25">
      <c r="A113" s="225" t="s">
        <v>1112</v>
      </c>
      <c r="B113" s="225" t="s">
        <v>1504</v>
      </c>
      <c r="C113" s="231" t="s">
        <v>1113</v>
      </c>
      <c r="D113" s="225" t="s">
        <v>105</v>
      </c>
    </row>
    <row r="114" spans="1:4" x14ac:dyDescent="0.25">
      <c r="A114" s="298" t="s">
        <v>233</v>
      </c>
      <c r="B114" s="299" t="s">
        <v>1494</v>
      </c>
      <c r="C114" s="231">
        <v>711155698</v>
      </c>
      <c r="D114" s="225" t="s">
        <v>105</v>
      </c>
    </row>
    <row r="115" spans="1:4" ht="18.75" x14ac:dyDescent="0.25">
      <c r="A115" s="221" t="s">
        <v>120</v>
      </c>
      <c r="B115" s="225"/>
      <c r="C115" s="217"/>
      <c r="D115" s="218"/>
    </row>
    <row r="116" spans="1:4" x14ac:dyDescent="0.25">
      <c r="A116" s="225" t="s">
        <v>65</v>
      </c>
      <c r="B116" s="225" t="s">
        <v>121</v>
      </c>
      <c r="C116" s="231" t="s">
        <v>921</v>
      </c>
      <c r="D116" s="225" t="s">
        <v>121</v>
      </c>
    </row>
    <row r="117" spans="1:4" x14ac:dyDescent="0.25">
      <c r="A117" s="225" t="s">
        <v>888</v>
      </c>
      <c r="B117" s="225" t="s">
        <v>1535</v>
      </c>
      <c r="C117" s="231">
        <v>727076607</v>
      </c>
      <c r="D117" s="225" t="s">
        <v>121</v>
      </c>
    </row>
    <row r="118" spans="1:4" x14ac:dyDescent="0.25">
      <c r="A118" s="225" t="s">
        <v>979</v>
      </c>
      <c r="B118" s="225" t="s">
        <v>981</v>
      </c>
      <c r="C118" s="231">
        <v>707276252</v>
      </c>
      <c r="D118" s="225" t="s">
        <v>121</v>
      </c>
    </row>
    <row r="119" spans="1:4" x14ac:dyDescent="0.25">
      <c r="A119" s="225" t="s">
        <v>857</v>
      </c>
      <c r="B119" s="225" t="s">
        <v>858</v>
      </c>
      <c r="C119" s="231" t="s">
        <v>2047</v>
      </c>
      <c r="D119" s="225" t="s">
        <v>121</v>
      </c>
    </row>
    <row r="120" spans="1:4" x14ac:dyDescent="0.25">
      <c r="A120" s="225" t="s">
        <v>115</v>
      </c>
      <c r="B120" s="225" t="s">
        <v>121</v>
      </c>
      <c r="C120" s="231" t="s">
        <v>902</v>
      </c>
      <c r="D120" s="225" t="s">
        <v>121</v>
      </c>
    </row>
    <row r="121" spans="1:4" x14ac:dyDescent="0.25">
      <c r="A121" s="225" t="s">
        <v>764</v>
      </c>
      <c r="B121" s="225" t="s">
        <v>1989</v>
      </c>
      <c r="C121" s="231" t="s">
        <v>1990</v>
      </c>
      <c r="D121" s="225" t="s">
        <v>121</v>
      </c>
    </row>
    <row r="122" spans="1:4" x14ac:dyDescent="0.25">
      <c r="A122" s="225" t="s">
        <v>764</v>
      </c>
      <c r="B122" s="225" t="s">
        <v>1987</v>
      </c>
      <c r="C122" s="231" t="s">
        <v>1988</v>
      </c>
      <c r="D122" s="225" t="s">
        <v>121</v>
      </c>
    </row>
    <row r="123" spans="1:4" x14ac:dyDescent="0.25">
      <c r="A123" s="225" t="s">
        <v>764</v>
      </c>
      <c r="B123" s="225" t="s">
        <v>1985</v>
      </c>
      <c r="C123" s="231" t="s">
        <v>1986</v>
      </c>
      <c r="D123" s="225" t="s">
        <v>122</v>
      </c>
    </row>
    <row r="124" spans="1:4" ht="18.75" x14ac:dyDescent="0.25">
      <c r="A124" s="221" t="s">
        <v>125</v>
      </c>
      <c r="B124" s="243"/>
      <c r="C124" s="242"/>
      <c r="D124" s="243"/>
    </row>
    <row r="125" spans="1:4" x14ac:dyDescent="0.25">
      <c r="A125" s="225" t="s">
        <v>128</v>
      </c>
      <c r="B125" s="225" t="s">
        <v>126</v>
      </c>
      <c r="C125" s="231" t="s">
        <v>921</v>
      </c>
      <c r="D125" s="225" t="s">
        <v>126</v>
      </c>
    </row>
    <row r="126" spans="1:4" x14ac:dyDescent="0.25">
      <c r="A126" s="225" t="s">
        <v>815</v>
      </c>
      <c r="B126" s="225" t="s">
        <v>126</v>
      </c>
      <c r="C126" s="229" t="s">
        <v>920</v>
      </c>
      <c r="D126" s="225" t="s">
        <v>126</v>
      </c>
    </row>
    <row r="127" spans="1:4" x14ac:dyDescent="0.25">
      <c r="A127" s="225" t="s">
        <v>739</v>
      </c>
      <c r="B127" s="225" t="s">
        <v>126</v>
      </c>
      <c r="C127" s="229" t="s">
        <v>919</v>
      </c>
      <c r="D127" s="225" t="s">
        <v>126</v>
      </c>
    </row>
    <row r="128" spans="1:4" x14ac:dyDescent="0.25">
      <c r="A128" s="225" t="s">
        <v>764</v>
      </c>
      <c r="B128" s="225" t="s">
        <v>2023</v>
      </c>
      <c r="C128" s="231" t="s">
        <v>2024</v>
      </c>
      <c r="D128" s="225" t="s">
        <v>126</v>
      </c>
    </row>
    <row r="129" spans="1:4" ht="18.75" x14ac:dyDescent="0.25">
      <c r="A129" s="221" t="s">
        <v>68</v>
      </c>
      <c r="B129" s="243"/>
      <c r="C129" s="242"/>
      <c r="D129" s="243"/>
    </row>
    <row r="130" spans="1:4" x14ac:dyDescent="0.25">
      <c r="A130" s="225" t="s">
        <v>1076</v>
      </c>
      <c r="B130" s="225" t="s">
        <v>974</v>
      </c>
      <c r="C130" s="231" t="s">
        <v>975</v>
      </c>
      <c r="D130" s="225" t="s">
        <v>69</v>
      </c>
    </row>
    <row r="131" spans="1:4" ht="18.75" x14ac:dyDescent="0.25">
      <c r="A131" s="221" t="s">
        <v>766</v>
      </c>
      <c r="B131" s="243"/>
      <c r="C131" s="242"/>
      <c r="D131" s="243"/>
    </row>
    <row r="132" spans="1:4" x14ac:dyDescent="0.25">
      <c r="A132" s="225" t="s">
        <v>767</v>
      </c>
      <c r="B132" s="225" t="s">
        <v>768</v>
      </c>
      <c r="C132" s="229" t="s">
        <v>919</v>
      </c>
      <c r="D132" s="225" t="s">
        <v>1505</v>
      </c>
    </row>
    <row r="133" spans="1:4" ht="18.75" x14ac:dyDescent="0.25">
      <c r="A133" s="221" t="s">
        <v>132</v>
      </c>
      <c r="B133" s="243"/>
      <c r="C133" s="242"/>
      <c r="D133" s="243"/>
    </row>
    <row r="134" spans="1:4" x14ac:dyDescent="0.25">
      <c r="A134" s="225" t="s">
        <v>65</v>
      </c>
      <c r="B134" s="225" t="s">
        <v>133</v>
      </c>
      <c r="C134" s="231" t="s">
        <v>921</v>
      </c>
      <c r="D134" s="225" t="s">
        <v>133</v>
      </c>
    </row>
    <row r="135" spans="1:4" x14ac:dyDescent="0.25">
      <c r="A135" s="225" t="s">
        <v>979</v>
      </c>
      <c r="B135" s="301" t="s">
        <v>133</v>
      </c>
      <c r="C135" s="231" t="s">
        <v>982</v>
      </c>
      <c r="D135" s="225" t="s">
        <v>133</v>
      </c>
    </row>
    <row r="136" spans="1:4" x14ac:dyDescent="0.25">
      <c r="A136" s="225" t="s">
        <v>134</v>
      </c>
      <c r="B136" s="301" t="s">
        <v>2048</v>
      </c>
      <c r="C136" s="231" t="s">
        <v>2049</v>
      </c>
      <c r="D136" s="225" t="s">
        <v>133</v>
      </c>
    </row>
    <row r="137" spans="1:4" x14ac:dyDescent="0.25">
      <c r="A137" s="225" t="s">
        <v>764</v>
      </c>
      <c r="B137" s="301" t="s">
        <v>1993</v>
      </c>
      <c r="C137" s="231" t="s">
        <v>1994</v>
      </c>
      <c r="D137" s="225" t="s">
        <v>133</v>
      </c>
    </row>
    <row r="138" spans="1:4" x14ac:dyDescent="0.25">
      <c r="A138" s="225" t="s">
        <v>764</v>
      </c>
      <c r="B138" s="301" t="s">
        <v>2029</v>
      </c>
      <c r="C138" s="231" t="s">
        <v>2030</v>
      </c>
      <c r="D138" s="225" t="s">
        <v>133</v>
      </c>
    </row>
    <row r="139" spans="1:4" x14ac:dyDescent="0.25">
      <c r="A139" s="225"/>
      <c r="B139" s="225"/>
      <c r="C139" s="231"/>
      <c r="D139" s="225"/>
    </row>
    <row r="140" spans="1:4" x14ac:dyDescent="0.25">
      <c r="A140" s="225"/>
      <c r="B140" s="225"/>
      <c r="C140" s="231"/>
      <c r="D140" s="225"/>
    </row>
    <row r="141" spans="1:4" ht="18.75" x14ac:dyDescent="0.25">
      <c r="A141" s="215" t="s">
        <v>1465</v>
      </c>
      <c r="B141" s="243"/>
      <c r="C141" s="242"/>
      <c r="D141" s="243"/>
    </row>
    <row r="142" spans="1:4" ht="18.75" x14ac:dyDescent="0.25">
      <c r="A142" s="221" t="s">
        <v>78</v>
      </c>
      <c r="B142" s="238"/>
      <c r="C142" s="242"/>
      <c r="D142" s="243"/>
    </row>
    <row r="143" spans="1:4" x14ac:dyDescent="0.25">
      <c r="A143" s="225" t="s">
        <v>1063</v>
      </c>
      <c r="B143" s="238" t="s">
        <v>1466</v>
      </c>
      <c r="C143" s="231" t="s">
        <v>902</v>
      </c>
      <c r="D143" s="225" t="s">
        <v>100</v>
      </c>
    </row>
    <row r="144" spans="1:4" x14ac:dyDescent="0.25">
      <c r="A144" s="245" t="s">
        <v>1264</v>
      </c>
      <c r="B144" s="245" t="s">
        <v>1209</v>
      </c>
      <c r="C144" s="229">
        <v>722828770</v>
      </c>
      <c r="D144" s="256" t="s">
        <v>105</v>
      </c>
    </row>
    <row r="145" spans="1:4" ht="18.75" x14ac:dyDescent="0.25">
      <c r="A145" s="221" t="s">
        <v>34</v>
      </c>
      <c r="B145" s="243"/>
      <c r="C145" s="242"/>
      <c r="D145" s="243"/>
    </row>
    <row r="146" spans="1:4" x14ac:dyDescent="0.25">
      <c r="A146" s="284" t="s">
        <v>1263</v>
      </c>
      <c r="B146" s="284" t="s">
        <v>1265</v>
      </c>
      <c r="C146" s="285" t="s">
        <v>1195</v>
      </c>
      <c r="D146" s="284" t="s">
        <v>35</v>
      </c>
    </row>
    <row r="147" spans="1:4" x14ac:dyDescent="0.25">
      <c r="A147" s="284"/>
      <c r="B147" s="284"/>
      <c r="C147" s="285"/>
      <c r="D147" s="284"/>
    </row>
    <row r="148" spans="1:4" ht="18.75" x14ac:dyDescent="0.25">
      <c r="A148" s="221" t="s">
        <v>42</v>
      </c>
      <c r="B148" s="225"/>
      <c r="C148" s="231"/>
      <c r="D148" s="225"/>
    </row>
    <row r="149" spans="1:4" x14ac:dyDescent="0.25">
      <c r="A149" s="225" t="s">
        <v>2213</v>
      </c>
      <c r="B149" s="225" t="s">
        <v>2214</v>
      </c>
      <c r="C149" s="231">
        <v>704520201</v>
      </c>
      <c r="D149" s="225" t="s">
        <v>16</v>
      </c>
    </row>
  </sheetData>
  <sortState ref="A133:D136">
    <sortCondition ref="A132"/>
  </sortState>
  <conditionalFormatting sqref="C37">
    <cfRule type="duplicateValues" dxfId="0" priority="2"/>
  </conditionalFormatting>
  <pageMargins left="0.7" right="0.7" top="0.75" bottom="0.75" header="0.3" footer="0.3"/>
  <pageSetup paperSize="9" scale="53"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F14"/>
  <sheetViews>
    <sheetView view="pageBreakPreview" zoomScaleNormal="100" zoomScaleSheetLayoutView="100" workbookViewId="0">
      <selection activeCell="B13" sqref="B13"/>
    </sheetView>
  </sheetViews>
  <sheetFormatPr defaultRowHeight="15" x14ac:dyDescent="0.25"/>
  <cols>
    <col min="1" max="1" width="3.140625" customWidth="1"/>
    <col min="2" max="2" width="32.5703125" customWidth="1"/>
    <col min="3" max="3" width="37.140625" customWidth="1"/>
    <col min="4" max="4" width="24.85546875" bestFit="1" customWidth="1"/>
    <col min="5" max="5" width="22.28515625" bestFit="1" customWidth="1"/>
    <col min="6" max="6" width="21.7109375" bestFit="1" customWidth="1"/>
  </cols>
  <sheetData>
    <row r="1" spans="1:6" ht="15.95" customHeight="1" x14ac:dyDescent="0.25">
      <c r="A1" s="35"/>
    </row>
    <row r="2" spans="1:6" s="19" customFormat="1" ht="15.95" customHeight="1" x14ac:dyDescent="0.3">
      <c r="A2" s="22"/>
    </row>
    <row r="3" spans="1:6" ht="15.95" customHeight="1" x14ac:dyDescent="0.25">
      <c r="A3" s="35"/>
      <c r="C3" s="35"/>
    </row>
    <row r="4" spans="1:6" ht="15.95" customHeight="1" x14ac:dyDescent="0.25">
      <c r="A4" s="35"/>
    </row>
    <row r="5" spans="1:6" ht="15.95" customHeight="1" x14ac:dyDescent="0.3">
      <c r="A5" s="35"/>
      <c r="B5" s="14" t="s">
        <v>930</v>
      </c>
    </row>
    <row r="6" spans="1:6" ht="15.95" customHeight="1" x14ac:dyDescent="0.25">
      <c r="A6" s="35"/>
    </row>
    <row r="7" spans="1:6" s="18" customFormat="1" ht="15.75" customHeight="1" x14ac:dyDescent="0.3">
      <c r="A7" s="15"/>
      <c r="B7" s="11" t="s">
        <v>220</v>
      </c>
      <c r="C7" s="11" t="s">
        <v>0</v>
      </c>
      <c r="D7" s="12" t="s">
        <v>1</v>
      </c>
      <c r="E7" s="17" t="s">
        <v>184</v>
      </c>
      <c r="F7" s="17" t="s">
        <v>944</v>
      </c>
    </row>
    <row r="8" spans="1:6" ht="15.75" customHeight="1" x14ac:dyDescent="0.25">
      <c r="B8" s="53" t="s">
        <v>935</v>
      </c>
      <c r="C8" s="53" t="s">
        <v>1372</v>
      </c>
      <c r="D8" s="53" t="s">
        <v>936</v>
      </c>
      <c r="E8" s="60" t="s">
        <v>945</v>
      </c>
      <c r="F8" s="53" t="s">
        <v>1374</v>
      </c>
    </row>
    <row r="9" spans="1:6" ht="15.75" customHeight="1" x14ac:dyDescent="0.25">
      <c r="B9" s="53" t="s">
        <v>938</v>
      </c>
      <c r="C9" s="53" t="s">
        <v>940</v>
      </c>
      <c r="D9" s="53" t="s">
        <v>939</v>
      </c>
      <c r="E9" s="61" t="s">
        <v>949</v>
      </c>
      <c r="F9" s="53" t="s">
        <v>1374</v>
      </c>
    </row>
    <row r="10" spans="1:6" ht="15.75" customHeight="1" x14ac:dyDescent="0.25">
      <c r="B10" s="53" t="s">
        <v>937</v>
      </c>
      <c r="C10" s="53" t="s">
        <v>105</v>
      </c>
      <c r="D10" s="53" t="s">
        <v>936</v>
      </c>
      <c r="E10" s="60" t="s">
        <v>948</v>
      </c>
      <c r="F10" s="53" t="s">
        <v>1374</v>
      </c>
    </row>
    <row r="11" spans="1:6" ht="15.75" customHeight="1" x14ac:dyDescent="0.25">
      <c r="B11" s="53" t="s">
        <v>933</v>
      </c>
      <c r="C11" s="53" t="s">
        <v>940</v>
      </c>
      <c r="D11" s="53" t="s">
        <v>934</v>
      </c>
      <c r="E11" s="59" t="s">
        <v>946</v>
      </c>
      <c r="F11" s="53" t="s">
        <v>1374</v>
      </c>
    </row>
    <row r="12" spans="1:6" ht="15.75" customHeight="1" x14ac:dyDescent="0.25">
      <c r="B12" s="53" t="s">
        <v>1292</v>
      </c>
      <c r="C12" s="53" t="s">
        <v>1373</v>
      </c>
      <c r="D12" s="53" t="s">
        <v>936</v>
      </c>
      <c r="E12" s="60" t="s">
        <v>950</v>
      </c>
      <c r="F12" s="53" t="s">
        <v>1374</v>
      </c>
    </row>
    <row r="13" spans="1:6" ht="15.75" customHeight="1" x14ac:dyDescent="0.25">
      <c r="B13" s="53" t="s">
        <v>941</v>
      </c>
      <c r="C13" s="53" t="s">
        <v>940</v>
      </c>
      <c r="D13" s="53" t="s">
        <v>936</v>
      </c>
      <c r="E13" s="53" t="s">
        <v>947</v>
      </c>
      <c r="F13" s="53" t="s">
        <v>1374</v>
      </c>
    </row>
    <row r="14" spans="1:6" ht="15.75" customHeight="1" x14ac:dyDescent="0.25">
      <c r="B14" s="447"/>
      <c r="C14" s="447"/>
      <c r="D14" s="447"/>
      <c r="E14" s="447"/>
    </row>
  </sheetData>
  <sortState ref="B9:F13">
    <sortCondition ref="B8"/>
  </sortState>
  <mergeCells count="1">
    <mergeCell ref="B14:E14"/>
  </mergeCells>
  <pageMargins left="0.7" right="0.7" top="0.75" bottom="0.75" header="0.3" footer="0.3"/>
  <pageSetup paperSize="9" scale="5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Hospitals</vt:lpstr>
      <vt:lpstr>Specialists</vt:lpstr>
      <vt:lpstr>Laboratories</vt:lpstr>
      <vt:lpstr>Pharmacies</vt:lpstr>
      <vt:lpstr>Dentists</vt:lpstr>
      <vt:lpstr>Optical</vt:lpstr>
      <vt:lpstr>Ambulance services</vt:lpstr>
      <vt:lpstr>Dentists!Print_Area</vt:lpstr>
      <vt:lpstr>Laboratories!Print_Area</vt:lpstr>
      <vt:lpstr>Pharmacies!Print_Area</vt:lpstr>
      <vt:lpstr>Specialists!Print_Area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Caroline M. Muriithi</cp:lastModifiedBy>
  <cp:lastPrinted>2020-01-28T11:25:47Z</cp:lastPrinted>
  <dcterms:created xsi:type="dcterms:W3CDTF">2016-06-25T09:37:40Z</dcterms:created>
  <dcterms:modified xsi:type="dcterms:W3CDTF">2020-06-10T13:12:42Z</dcterms:modified>
</cp:coreProperties>
</file>